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6181F682-0D5B-4E3A-BFBE-B76C2F28DBF3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4" i="7"/>
  <c r="I17" i="7"/>
  <c r="H17" i="7"/>
  <c r="D24" i="7"/>
  <c r="C24" i="7"/>
  <c r="D17" i="7"/>
  <c r="H8" i="7"/>
  <c r="I20" i="7" l="1"/>
  <c r="I25" i="7" s="1"/>
  <c r="D20" i="7"/>
  <c r="D25" i="7" s="1"/>
  <c r="C20" i="7"/>
  <c r="C25" i="7" s="1"/>
  <c r="H10" i="7"/>
  <c r="H25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<sst xmlns="http://schemas.openxmlformats.org/spreadsheetml/2006/main" count="192" uniqueCount="71">
  <si>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</si>
  <si>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</si>
  <si>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</si>
  <si>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</si>
  <si>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</si>
  <si>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</si>
  <si>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</si>
  <si>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</si>
  <si>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</si>
  <si>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</si>
  <si>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</si>
  <si>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</si>
  <si>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</si>
  <si>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</si>
  <si>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</si>
  <si>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</si>
  <si>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</si>
  <si>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</si>
  <si>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</si>
  <si>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</si>
  <si>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</si>
  <si>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</si>
  <si>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</si>
  <si>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</si>
  <si>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</si>
  <si>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</si>
  <si>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</si>
  <si>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</si>
  <si>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</si>
  <si>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</si>
  <si>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</si>
  <si>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</si>
  <si>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</si>
  <si>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</si>
  <si>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</si>
  <si>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</si>
  <si>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</si>
  <si>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</si>
  <si>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</si>
  <si>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</si>
  <si>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</si>
  <si>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</si>
  <si>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</si>
  <si>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</si>
  <si>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</si>
  <si>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</si>
  <si>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</si>
  <si>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</si>
  <si>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</si>
  <si>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</si>
  <si>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</si>
  <si>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</si>
  <si>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</si>
  <si>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</si>
  <si>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</si>
  <si>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</si>
  <si>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Рис отварной с маслом</t>
  </si>
  <si>
    <t>Вода питьевая на весь день</t>
  </si>
  <si>
    <t>Каша  манная молочная</t>
  </si>
  <si>
    <t>Каша  манная  молочная</t>
  </si>
  <si>
    <t>Щи из свежей капусты со сметаной на к/б.</t>
  </si>
  <si>
    <t>Биточки из курицы с томатным соусом</t>
  </si>
  <si>
    <t>Компот из яблок</t>
  </si>
  <si>
    <t>Батон пшеничный</t>
  </si>
  <si>
    <t>Запеканка творожная с повидлом</t>
  </si>
  <si>
    <t>Фрукты</t>
  </si>
  <si>
    <t>Кофе напиток с молоком</t>
  </si>
  <si>
    <t>Кофе  напиток с молоком</t>
  </si>
  <si>
    <t>Сок фруктовый</t>
  </si>
  <si>
    <t>Салат из свеклы</t>
  </si>
  <si>
    <t>Меню на 27.08.2026г.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</si>
</sst>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zoomScale="82" zoomScaleNormal="82" workbookViewId="0">
      <selection activeCell="H16" sqref="H16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70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57</v>
      </c>
      <c r="C4" s="19">
        <v>300</v>
      </c>
      <c r="D4" s="32"/>
      <c r="E4" s="6"/>
      <c r="F4" s="31"/>
      <c r="G4" s="32" t="s">
        <v>57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58</v>
      </c>
      <c r="C5" s="8">
        <v>150</v>
      </c>
      <c r="D5" s="8">
        <v>144</v>
      </c>
      <c r="E5" s="2"/>
      <c r="F5" s="34" t="s">
        <v>7</v>
      </c>
      <c r="G5" s="33" t="s">
        <v>59</v>
      </c>
      <c r="H5" s="8">
        <v>200</v>
      </c>
      <c r="I5" s="8">
        <v>192</v>
      </c>
      <c r="J5" s="21"/>
      <c r="K5" s="21"/>
      <c r="L5" s="21"/>
      <c r="M5" s="21"/>
      <c r="N5" s="21"/>
    </row>
    <row r="6" spans="1:14" ht="15.6">
      <c r="A6" s="30"/>
      <c r="B6" s="9" t="s">
        <v>66</v>
      </c>
      <c r="C6" s="10">
        <v>150</v>
      </c>
      <c r="D6" s="11">
        <v>81</v>
      </c>
      <c r="E6" s="2"/>
      <c r="F6" s="36"/>
      <c r="G6" s="9" t="s">
        <v>67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11</v>
      </c>
      <c r="C7" s="12">
        <v>30</v>
      </c>
      <c r="D7" s="12">
        <v>136</v>
      </c>
      <c r="E7" s="2"/>
      <c r="F7" s="36"/>
      <c r="G7" s="9" t="s">
        <v>11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361</v>
      </c>
      <c r="E8" s="16"/>
      <c r="F8" s="13" t="s">
        <v>12</v>
      </c>
      <c r="G8" s="9"/>
      <c r="H8" s="14">
        <f>SUM(H5:H7)</f>
        <v>420</v>
      </c>
      <c r="I8" s="15">
        <f>SUM(I5:I7)</f>
        <v>419</v>
      </c>
      <c r="J8" s="21"/>
      <c r="K8" s="21"/>
      <c r="L8" s="21"/>
      <c r="M8" s="21"/>
      <c r="N8" s="21"/>
    </row>
    <row r="9" spans="1:14" ht="25.5" customHeight="1">
      <c r="A9" s="17" t="s">
        <v>14</v>
      </c>
      <c r="B9" s="27" t="s">
        <v>68</v>
      </c>
      <c r="C9" s="8">
        <v>150</v>
      </c>
      <c r="D9" s="8">
        <v>67.5</v>
      </c>
      <c r="E9" s="2"/>
      <c r="F9" s="17" t="s">
        <v>14</v>
      </c>
      <c r="G9" s="27" t="s">
        <v>68</v>
      </c>
      <c r="H9" s="8">
        <v>180</v>
      </c>
      <c r="I9" s="8">
        <v>81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428.5</v>
      </c>
      <c r="E10" s="16"/>
      <c r="F10" s="14" t="s">
        <v>16</v>
      </c>
      <c r="G10" s="14"/>
      <c r="H10" s="14">
        <f>SUM(H8:H9)</f>
        <v>600</v>
      </c>
      <c r="I10" s="15">
        <f>SUM(I8:I9)</f>
        <v>500</v>
      </c>
      <c r="J10" s="21"/>
      <c r="K10" s="21"/>
      <c r="L10" s="21"/>
      <c r="M10" s="21"/>
      <c r="N10" s="21"/>
    </row>
    <row r="11" spans="1:14" ht="21.75" customHeight="1">
      <c r="A11" s="34" t="s">
        <v>18</v>
      </c>
      <c r="B11" s="18" t="s">
        <v>69</v>
      </c>
      <c r="C11" s="8">
        <v>40</v>
      </c>
      <c r="D11" s="19">
        <v>37.56</v>
      </c>
      <c r="E11" s="2"/>
      <c r="F11" s="34" t="s">
        <v>18</v>
      </c>
      <c r="G11" s="18" t="s">
        <v>69</v>
      </c>
      <c r="H11" s="8">
        <v>50</v>
      </c>
      <c r="I11" s="19">
        <v>46.95</v>
      </c>
      <c r="J11" s="21"/>
      <c r="K11" s="21"/>
      <c r="L11" s="21"/>
      <c r="M11" s="21"/>
      <c r="N11" s="21"/>
    </row>
    <row r="12" spans="1:14" ht="30.75" customHeight="1">
      <c r="A12" s="36"/>
      <c r="B12" s="18" t="s">
        <v>60</v>
      </c>
      <c r="C12" s="8">
        <v>150</v>
      </c>
      <c r="D12" s="19">
        <v>67.2</v>
      </c>
      <c r="E12" s="2"/>
      <c r="F12" s="36"/>
      <c r="G12" s="18" t="s">
        <v>60</v>
      </c>
      <c r="H12" s="8">
        <v>200</v>
      </c>
      <c r="I12" s="19">
        <v>89.6</v>
      </c>
      <c r="J12" s="21"/>
      <c r="K12" s="21"/>
      <c r="L12" s="21"/>
      <c r="M12" s="21"/>
      <c r="N12" s="21"/>
    </row>
    <row r="13" spans="1:14" ht="18" customHeight="1">
      <c r="A13" s="36"/>
      <c r="B13" s="18" t="s">
        <v>56</v>
      </c>
      <c r="C13" s="8">
        <v>110</v>
      </c>
      <c r="D13" s="19">
        <v>150</v>
      </c>
      <c r="E13" s="2"/>
      <c r="F13" s="36"/>
      <c r="G13" s="18" t="s">
        <v>56</v>
      </c>
      <c r="H13" s="8">
        <v>150</v>
      </c>
      <c r="I13" s="19">
        <v>204.5</v>
      </c>
      <c r="J13" s="21"/>
      <c r="K13" s="21"/>
      <c r="L13" s="21"/>
      <c r="M13" s="21"/>
      <c r="N13" s="21"/>
    </row>
    <row r="14" spans="1:14" ht="28.5" customHeight="1">
      <c r="A14" s="36"/>
      <c r="B14" s="18" t="s">
        <v>61</v>
      </c>
      <c r="C14" s="8">
        <v>60</v>
      </c>
      <c r="D14" s="19">
        <v>116</v>
      </c>
      <c r="E14" s="2"/>
      <c r="F14" s="36"/>
      <c r="G14" s="18" t="s">
        <v>61</v>
      </c>
      <c r="H14" s="8">
        <v>80</v>
      </c>
      <c r="I14" s="19">
        <v>155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62</v>
      </c>
      <c r="C16" s="8">
        <v>150</v>
      </c>
      <c r="D16" s="8">
        <v>45</v>
      </c>
      <c r="E16" s="2"/>
      <c r="F16" s="35"/>
      <c r="G16" s="20" t="s">
        <v>62</v>
      </c>
      <c r="H16" s="8">
        <v>180</v>
      </c>
      <c r="I16" s="8">
        <v>54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550</v>
      </c>
      <c r="D17" s="15">
        <f>SUM(D11:D16)</f>
        <v>485.36</v>
      </c>
      <c r="E17" s="16"/>
      <c r="F17" s="14" t="s">
        <v>26</v>
      </c>
      <c r="G17" s="14"/>
      <c r="H17" s="14">
        <f>SUM(H11:H16)</f>
        <v>710</v>
      </c>
      <c r="I17" s="15">
        <f>SUM(I11:I16)</f>
        <v>637.04999999999995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5"/>
      <c r="B19" s="20" t="s">
        <v>63</v>
      </c>
      <c r="C19" s="8">
        <v>30</v>
      </c>
      <c r="D19" s="8">
        <v>44</v>
      </c>
      <c r="E19" s="2"/>
      <c r="F19" s="35"/>
      <c r="G19" s="20" t="s">
        <v>63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14" t="s">
        <v>30</v>
      </c>
      <c r="B20" s="14"/>
      <c r="C20" s="14">
        <f>SUM(C18:C19)</f>
        <v>165</v>
      </c>
      <c r="D20" s="14">
        <f>SUM(D18:D19)</f>
        <v>119</v>
      </c>
      <c r="E20" s="16"/>
      <c r="F20" s="14" t="s">
        <v>30</v>
      </c>
      <c r="G20" s="14"/>
      <c r="H20" s="14">
        <v>300</v>
      </c>
      <c r="I20" s="14">
        <f>SUM(I18:I19)</f>
        <v>194</v>
      </c>
      <c r="J20" s="21"/>
      <c r="K20" s="21"/>
      <c r="L20" s="21"/>
      <c r="M20" s="21"/>
      <c r="N20" s="21"/>
    </row>
    <row r="21" spans="1:14" ht="28.5" customHeight="1">
      <c r="A21" s="34" t="s">
        <v>31</v>
      </c>
      <c r="B21" s="20" t="s">
        <v>64</v>
      </c>
      <c r="C21" s="19">
        <v>140</v>
      </c>
      <c r="D21" s="19">
        <v>151.30000000000001</v>
      </c>
      <c r="E21" s="2"/>
      <c r="F21" s="34" t="s">
        <v>31</v>
      </c>
      <c r="G21" s="20" t="s">
        <v>64</v>
      </c>
      <c r="H21" s="19">
        <v>170</v>
      </c>
      <c r="I21" s="19">
        <v>220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55</v>
      </c>
      <c r="C22" s="19">
        <v>180</v>
      </c>
      <c r="D22" s="19">
        <v>47.6</v>
      </c>
      <c r="E22" s="2"/>
      <c r="F22" s="36"/>
      <c r="G22" s="20" t="s">
        <v>55</v>
      </c>
      <c r="H22" s="19">
        <v>200</v>
      </c>
      <c r="I22" s="19">
        <v>53.06</v>
      </c>
      <c r="J22" s="21"/>
      <c r="K22" s="21"/>
      <c r="L22" s="21"/>
      <c r="M22" s="21"/>
      <c r="N22" s="21"/>
    </row>
    <row r="23" spans="1:14" ht="15.6">
      <c r="A23" s="35"/>
      <c r="B23" s="8" t="s">
        <v>65</v>
      </c>
      <c r="C23" s="8">
        <v>100</v>
      </c>
      <c r="D23" s="8">
        <v>57</v>
      </c>
      <c r="E23" s="2"/>
      <c r="F23" s="35"/>
      <c r="G23" s="8" t="s">
        <v>65</v>
      </c>
      <c r="H23" s="8">
        <v>100</v>
      </c>
      <c r="I23" s="8">
        <v>57</v>
      </c>
      <c r="J23" s="21"/>
      <c r="K23" s="21"/>
      <c r="L23" s="21"/>
      <c r="M23" s="21"/>
      <c r="N23" s="21"/>
    </row>
    <row r="24" spans="1:14" ht="15.6">
      <c r="A24" s="14" t="s">
        <v>37</v>
      </c>
      <c r="B24" s="14"/>
      <c r="C24" s="15">
        <f>SUM(C21:C23)</f>
        <v>420</v>
      </c>
      <c r="D24" s="15">
        <f>SUM(D21:D23)</f>
        <v>255.9</v>
      </c>
      <c r="E24" s="16"/>
      <c r="F24" s="14" t="s">
        <v>37</v>
      </c>
      <c r="G24" s="14"/>
      <c r="H24" s="15">
        <v>390</v>
      </c>
      <c r="I24" s="15">
        <f>SUM(I21:I23)</f>
        <v>330.06</v>
      </c>
      <c r="J24" s="21"/>
      <c r="K24" s="21"/>
      <c r="L24" s="21"/>
      <c r="M24" s="21"/>
      <c r="N24" s="21"/>
    </row>
    <row r="25" spans="1:14" ht="15.6">
      <c r="A25" s="14" t="s">
        <v>40</v>
      </c>
      <c r="B25" s="14"/>
      <c r="C25" s="28">
        <f>C10+C17+C20+C24</f>
        <v>1635</v>
      </c>
      <c r="D25" s="15">
        <f>D10+D17+D20+D24</f>
        <v>1288.7600000000002</v>
      </c>
      <c r="E25" s="16"/>
      <c r="F25" s="14" t="s">
        <v>40</v>
      </c>
      <c r="G25" s="14"/>
      <c r="H25" s="28">
        <f>H10+H17+H20+H24</f>
        <v>2000</v>
      </c>
      <c r="I25" s="15">
        <f>I10+I17+I20+I24</f>
        <v>1661.11</v>
      </c>
      <c r="J25" s="21"/>
      <c r="K25" s="21"/>
      <c r="L25" s="21"/>
      <c r="M25" s="21"/>
      <c r="N25" s="21"/>
    </row>
    <row r="26" spans="1:14" ht="15.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9">
    <mergeCell ref="A1:H1"/>
    <mergeCell ref="A2:D2"/>
    <mergeCell ref="A11:A16"/>
    <mergeCell ref="A18:A19"/>
    <mergeCell ref="A21:A23"/>
    <mergeCell ref="F5:F7"/>
    <mergeCell ref="F11:F16"/>
    <mergeCell ref="F18:F19"/>
    <mergeCell ref="F21:F23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2026-07-29T06:46:13Z</cp:lastPrinted>
  <dcterms:created xsi:type="dcterms:W3CDTF">2006-09-16T00:00:00Z</dcterms:created>
  <dcterms:modified xsi:type="dcterms:W3CDTF">2026-08-05T08:04:55Z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