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A1765BB4-6107-45F9-96E2-FCB5E6E4145F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5" i="7" l="1"/>
  <c r="C10" i="7"/>
  <c r="D8" i="7"/>
  <c r="D10" i="7" s="1"/>
  <c r="I8" i="7"/>
  <c r="I10" i="7" s="1"/>
  <c r="I23" i="7"/>
  <c r="I15" i="7"/>
  <c r="H15" i="7"/>
  <c r="D23" i="7"/>
  <c r="C23" i="7"/>
  <c r="D15" i="7"/>
  <c r="H8" i="7"/>
  <c r="I19" i="7" l="1"/>
  <c r="I24" i="7" s="1"/>
  <c r="D19" i="7"/>
  <c r="D24" i="7" s="1"/>
  <c r="C19" i="7"/>
  <c r="C24" i="7" s="1"/>
  <c r="H10" i="7"/>
  <c r="H24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<sst xmlns="http://schemas.openxmlformats.org/spreadsheetml/2006/main" count="188" uniqueCount="70">
  <si>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</si>
  <si>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</si>
  <si>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</si>
  <si>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</si>
  <si>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</si>
  <si>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</si>
  <si>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</si>
  <si>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</si>
  <si>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</si>
  <si>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</si>
  <si>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</si>
  <si>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</si>
  <si>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</si>
  <si>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</si>
  <si>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</si>
  <si>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</si>
  <si>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</si>
  <si>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</si>
  <si>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</si>
  <si>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</si>
  <si>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</si>
  <si>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</si>
  <si>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</si>
  <si>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</si>
  <si>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</si>
  <si>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</si>
  <si>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</si>
  <si>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</si>
  <si>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</si>
  <si>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</si>
  <si>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</si>
  <si>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</si>
  <si>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</si>
  <si>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</si>
  <si>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</si>
  <si>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</si>
  <si>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</si>
  <si>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</si>
  <si>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</si>
  <si>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</si>
  <si>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</si>
  <si>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</si>
  <si>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</si>
  <si>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</si>
  <si>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</si>
  <si>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</si>
  <si>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</si>
  <si>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</si>
  <si>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</si>
  <si>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</si>
  <si>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</si>
  <si>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</si>
  <si>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</si>
  <si>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</si>
  <si>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</si>
  <si>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</si>
  <si>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Компот из сухофруктов</t>
  </si>
  <si>
    <t>Сок фруктовый</t>
  </si>
  <si>
    <t>74.4</t>
  </si>
  <si>
    <t>Суп "Полевой" со сметаной</t>
  </si>
  <si>
    <t>Рагу овощное с мясом</t>
  </si>
  <si>
    <t>Молоко</t>
  </si>
  <si>
    <t>Печенье</t>
  </si>
  <si>
    <t>Конд.изд-я</t>
  </si>
  <si>
    <t>Кофе напиток с молоком.</t>
  </si>
  <si>
    <t>Вода питьевая на весь день</t>
  </si>
  <si>
    <t>Каша дружба</t>
  </si>
  <si>
    <t>Омлет натуральный с зелен.горошком</t>
  </si>
  <si>
    <t>140.9</t>
  </si>
  <si>
    <t>Меню на 19.08.2026г.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</si>
</sst>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5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65</v>
      </c>
      <c r="C4" s="19">
        <v>300</v>
      </c>
      <c r="D4" s="32"/>
      <c r="E4" s="6"/>
      <c r="F4" s="31"/>
      <c r="G4" s="32" t="s">
        <v>65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66</v>
      </c>
      <c r="C5" s="8">
        <v>150</v>
      </c>
      <c r="D5" s="8">
        <v>144</v>
      </c>
      <c r="E5" s="2"/>
      <c r="F5" s="34" t="s">
        <v>7</v>
      </c>
      <c r="G5" s="33" t="s">
        <v>66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30"/>
      <c r="B6" s="9" t="s">
        <v>64</v>
      </c>
      <c r="C6" s="10">
        <v>150</v>
      </c>
      <c r="D6" s="11">
        <v>81</v>
      </c>
      <c r="E6" s="2"/>
      <c r="F6" s="36"/>
      <c r="G6" s="9" t="s">
        <v>64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361</v>
      </c>
      <c r="E8" s="16"/>
      <c r="F8" s="13" t="s">
        <v>12</v>
      </c>
      <c r="G8" s="9"/>
      <c r="H8" s="14">
        <f>SUM(H5:H7)</f>
        <v>420</v>
      </c>
      <c r="I8" s="15">
        <f>SUM(I5:I7)</f>
        <v>419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57</v>
      </c>
      <c r="C9" s="8">
        <v>150</v>
      </c>
      <c r="D9" s="8">
        <v>62</v>
      </c>
      <c r="E9" s="2"/>
      <c r="F9" s="17" t="s">
        <v>14</v>
      </c>
      <c r="G9" s="27" t="s">
        <v>57</v>
      </c>
      <c r="H9" s="8">
        <v>180</v>
      </c>
      <c r="I9" s="19" t="s">
        <v>58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423</v>
      </c>
      <c r="E10" s="16"/>
      <c r="F10" s="14" t="s">
        <v>16</v>
      </c>
      <c r="G10" s="14"/>
      <c r="H10" s="14">
        <f>SUM(H8:H9)</f>
        <v>600</v>
      </c>
      <c r="I10" s="15">
        <f>SUM(I8:I9)</f>
        <v>419</v>
      </c>
      <c r="J10" s="21"/>
      <c r="K10" s="21"/>
      <c r="L10" s="21"/>
      <c r="M10" s="21"/>
      <c r="N10" s="21"/>
    </row>
    <row r="11" spans="1:14" ht="30.75" customHeight="1">
      <c r="A11" s="36"/>
      <c r="B11" s="18" t="s">
        <v>59</v>
      </c>
      <c r="C11" s="8">
        <v>150</v>
      </c>
      <c r="D11" s="19">
        <v>80.7</v>
      </c>
      <c r="E11" s="2"/>
      <c r="F11" s="36"/>
      <c r="G11" s="18" t="s">
        <v>59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0.25" customHeight="1">
      <c r="A12" s="36"/>
      <c r="B12" s="18" t="s">
        <v>60</v>
      </c>
      <c r="C12" s="8">
        <v>150</v>
      </c>
      <c r="D12" s="19">
        <v>84.9</v>
      </c>
      <c r="E12" s="2"/>
      <c r="F12" s="36"/>
      <c r="G12" s="18" t="s">
        <v>60</v>
      </c>
      <c r="H12" s="8">
        <v>200</v>
      </c>
      <c r="I12" s="19">
        <v>113.1</v>
      </c>
      <c r="J12" s="21"/>
      <c r="K12" s="21"/>
      <c r="L12" s="21"/>
      <c r="M12" s="21"/>
      <c r="N12" s="21"/>
    </row>
    <row r="13" spans="1:14" ht="20.25" customHeight="1">
      <c r="A13" s="36"/>
      <c r="B13" s="18" t="s">
        <v>56</v>
      </c>
      <c r="C13" s="8">
        <v>150</v>
      </c>
      <c r="D13" s="19">
        <v>67.5</v>
      </c>
      <c r="E13" s="2"/>
      <c r="F13" s="36"/>
      <c r="G13" s="18" t="s">
        <v>56</v>
      </c>
      <c r="H13" s="8">
        <v>180</v>
      </c>
      <c r="I13" s="19">
        <v>81</v>
      </c>
      <c r="J13" s="21"/>
      <c r="K13" s="21"/>
      <c r="L13" s="21"/>
      <c r="M13" s="21"/>
      <c r="N13" s="21"/>
    </row>
    <row r="14" spans="1:14" ht="15.6">
      <c r="A14" s="36"/>
      <c r="B14" s="8" t="s">
        <v>54</v>
      </c>
      <c r="C14" s="8">
        <v>40</v>
      </c>
      <c r="D14" s="8">
        <v>69.599999999999994</v>
      </c>
      <c r="E14" s="2"/>
      <c r="F14" s="36"/>
      <c r="G14" s="8" t="s">
        <v>54</v>
      </c>
      <c r="H14" s="8">
        <v>50</v>
      </c>
      <c r="I14" s="8">
        <v>87</v>
      </c>
      <c r="J14" s="21"/>
      <c r="K14" s="21"/>
      <c r="L14" s="21"/>
      <c r="M14" s="21"/>
      <c r="N14" s="21"/>
    </row>
    <row r="15" spans="1:14" ht="15.6">
      <c r="A15" s="14" t="s">
        <v>26</v>
      </c>
      <c r="B15" s="14"/>
      <c r="C15" s="14">
        <f>SUM(C11:C14)</f>
        <v>490</v>
      </c>
      <c r="D15" s="15">
        <f>SUM(D11:D14)</f>
        <v>302.70000000000005</v>
      </c>
      <c r="E15" s="16"/>
      <c r="F15" s="14" t="s">
        <v>26</v>
      </c>
      <c r="G15" s="14"/>
      <c r="H15" s="14">
        <f>SUM(H11:H14)</f>
        <v>630</v>
      </c>
      <c r="I15" s="15">
        <f>SUM(I11:I14)</f>
        <v>417.1</v>
      </c>
      <c r="J15" s="21"/>
      <c r="K15" s="21"/>
      <c r="L15" s="21"/>
      <c r="M15" s="21"/>
      <c r="N15" s="21"/>
    </row>
    <row r="16" spans="1:14" ht="15.6">
      <c r="A16" s="34" t="s">
        <v>28</v>
      </c>
      <c r="B16" s="8" t="s">
        <v>61</v>
      </c>
      <c r="C16" s="8">
        <v>135</v>
      </c>
      <c r="D16" s="8">
        <v>76.5</v>
      </c>
      <c r="E16" s="2"/>
      <c r="F16" s="34" t="s">
        <v>28</v>
      </c>
      <c r="G16" s="8" t="s">
        <v>61</v>
      </c>
      <c r="H16" s="8">
        <v>150</v>
      </c>
      <c r="I16" s="8">
        <v>85</v>
      </c>
      <c r="J16" s="21"/>
      <c r="K16" s="21"/>
      <c r="L16" s="21"/>
      <c r="M16" s="21"/>
      <c r="N16" s="21"/>
    </row>
    <row r="17" spans="1:14" ht="15.6">
      <c r="A17" s="36"/>
      <c r="B17" s="8" t="s">
        <v>62</v>
      </c>
      <c r="C17" s="8">
        <v>13</v>
      </c>
      <c r="D17" s="8">
        <v>50</v>
      </c>
      <c r="E17" s="2"/>
      <c r="F17" s="36"/>
      <c r="G17" s="8" t="s">
        <v>63</v>
      </c>
      <c r="H17" s="8">
        <v>30</v>
      </c>
      <c r="I17" s="8">
        <v>109.8</v>
      </c>
      <c r="J17" s="21"/>
      <c r="K17" s="21"/>
      <c r="L17" s="21"/>
      <c r="M17" s="21"/>
      <c r="N17" s="21"/>
    </row>
    <row r="18" spans="1:14" ht="15.6">
      <c r="A18" s="35"/>
      <c r="B18" s="20"/>
      <c r="C18" s="8"/>
      <c r="D18" s="8"/>
      <c r="E18" s="2"/>
      <c r="F18" s="35"/>
      <c r="G18" s="20"/>
      <c r="H18" s="8"/>
      <c r="I18" s="8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SUM(C16:C18)</f>
        <v>148</v>
      </c>
      <c r="D19" s="14">
        <f>SUM(D16:D18)</f>
        <v>126.5</v>
      </c>
      <c r="E19" s="16"/>
      <c r="F19" s="14" t="s">
        <v>30</v>
      </c>
      <c r="G19" s="14"/>
      <c r="H19" s="14">
        <v>300</v>
      </c>
      <c r="I19" s="14">
        <f>SUM(I16:I18)</f>
        <v>194.8</v>
      </c>
      <c r="J19" s="21"/>
      <c r="K19" s="21"/>
      <c r="L19" s="21"/>
      <c r="M19" s="21"/>
      <c r="N19" s="21"/>
    </row>
    <row r="20" spans="1:14" ht="25.5" customHeight="1">
      <c r="A20" s="34" t="s">
        <v>31</v>
      </c>
      <c r="B20" s="20" t="s">
        <v>67</v>
      </c>
      <c r="C20" s="19">
        <v>130</v>
      </c>
      <c r="D20" s="19" t="s">
        <v>68</v>
      </c>
      <c r="E20" s="2"/>
      <c r="F20" s="34" t="s">
        <v>31</v>
      </c>
      <c r="G20" s="20" t="s">
        <v>67</v>
      </c>
      <c r="H20" s="19">
        <v>155</v>
      </c>
      <c r="I20" s="19">
        <v>168</v>
      </c>
      <c r="J20" s="21"/>
      <c r="K20" s="21"/>
      <c r="L20" s="21"/>
      <c r="M20" s="21"/>
      <c r="N20" s="21"/>
    </row>
    <row r="21" spans="1:14" ht="18.75" customHeight="1">
      <c r="A21" s="36"/>
      <c r="B21" s="20" t="s">
        <v>55</v>
      </c>
      <c r="C21" s="19">
        <v>180</v>
      </c>
      <c r="D21" s="19">
        <v>47.6</v>
      </c>
      <c r="E21" s="2"/>
      <c r="F21" s="36"/>
      <c r="G21" s="20" t="s">
        <v>55</v>
      </c>
      <c r="H21" s="19">
        <v>200</v>
      </c>
      <c r="I21" s="19">
        <v>53.06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35</v>
      </c>
      <c r="C22" s="19">
        <v>60</v>
      </c>
      <c r="D22" s="19">
        <v>129.80000000000001</v>
      </c>
      <c r="E22" s="2"/>
      <c r="F22" s="36"/>
      <c r="G22" s="20" t="s">
        <v>35</v>
      </c>
      <c r="H22" s="19">
        <v>80</v>
      </c>
      <c r="I22" s="19">
        <v>187</v>
      </c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>
        <f>SUM(C20:C22)</f>
        <v>370</v>
      </c>
      <c r="D23" s="15">
        <f>SUM(D20:D22)</f>
        <v>177.4</v>
      </c>
      <c r="E23" s="16"/>
      <c r="F23" s="14" t="s">
        <v>37</v>
      </c>
      <c r="G23" s="14"/>
      <c r="H23" s="15">
        <v>390</v>
      </c>
      <c r="I23" s="15">
        <f>SUM(I20:I22)</f>
        <v>408.06</v>
      </c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28">
        <f>C10+C15+C19+C23</f>
        <v>1508</v>
      </c>
      <c r="D24" s="15">
        <f>D10+D15+D19+D23</f>
        <v>1029.6000000000001</v>
      </c>
      <c r="E24" s="16"/>
      <c r="F24" s="14" t="s">
        <v>40</v>
      </c>
      <c r="G24" s="14"/>
      <c r="H24" s="28">
        <f>H10+H15+H19+H23</f>
        <v>1920</v>
      </c>
      <c r="I24" s="15">
        <f>I10+I15+I19+I23</f>
        <v>1438.96</v>
      </c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9">
    <mergeCell ref="A1:H1"/>
    <mergeCell ref="A2:D2"/>
    <mergeCell ref="A11:A14"/>
    <mergeCell ref="A16:A18"/>
    <mergeCell ref="A20:A22"/>
    <mergeCell ref="F5:F7"/>
    <mergeCell ref="F11:F14"/>
    <mergeCell ref="F16:F18"/>
    <mergeCell ref="F20:F22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2026-07-21T06:41:36Z</cp:lastPrinted>
  <dcterms:created xsi:type="dcterms:W3CDTF">2006-09-16T00:00:00Z</dcterms:created>
  <dcterms:modified xsi:type="dcterms:W3CDTF">2026-08-05T08:01:32Z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