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C8284AB5-E771-4330-A623-81E40A1D0816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7" i="7" l="1"/>
  <c r="C10" i="7"/>
  <c r="D8" i="7"/>
  <c r="D10" i="7" s="1"/>
  <c r="I8" i="7"/>
  <c r="I10" i="7" s="1"/>
  <c r="I24" i="7"/>
  <c r="I17" i="7"/>
  <c r="H17" i="7"/>
  <c r="D24" i="7"/>
  <c r="C24" i="7"/>
  <c r="D17" i="7"/>
  <c r="H8" i="7"/>
  <c r="I20" i="7" l="1"/>
  <c r="I25" i="7" s="1"/>
  <c r="D20" i="7"/>
  <c r="D25" i="7" s="1"/>
  <c r="C20" i="7"/>
  <c r="C25" i="7" s="1"/>
  <c r="H10" i="7"/>
  <c r="H25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<sst xmlns="http://schemas.openxmlformats.org/spreadsheetml/2006/main" count="192" uniqueCount="70">
  <si>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</si>
  <si>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</si>
  <si>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</si>
  <si>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</si>
  <si>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</si>
  <si>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</si>
  <si>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</si>
  <si>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</si>
  <si>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</si>
  <si>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</si>
  <si>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</si>
  <si>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</si>
  <si>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</si>
  <si>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</si>
  <si>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</si>
  <si>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</si>
  <si>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</si>
  <si>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</si>
  <si>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</si>
  <si>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</si>
  <si>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</si>
  <si>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</si>
  <si>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</si>
  <si>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</si>
  <si>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</si>
  <si>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</si>
  <si>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</si>
  <si>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</si>
  <si>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</si>
  <si>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</si>
  <si>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</si>
  <si>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</si>
  <si>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</si>
  <si>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</si>
  <si>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</si>
  <si>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</si>
  <si>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</si>
  <si>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</si>
  <si>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</si>
  <si>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</si>
  <si>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</si>
  <si>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</si>
  <si>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</si>
  <si>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</si>
  <si>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</si>
  <si>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</si>
  <si>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</si>
  <si>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</si>
  <si>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</si>
  <si>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</si>
  <si>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</si>
  <si>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</si>
  <si>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</si>
  <si>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</si>
  <si>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Чай с сахаром</t>
  </si>
  <si>
    <t>Бутерброд с маслом,сыром</t>
  </si>
  <si>
    <t>Суп гороховый на м/б</t>
  </si>
  <si>
    <t>Пюре картофельное с маслом</t>
  </si>
  <si>
    <t>Хлеб ржано-пшеничный</t>
  </si>
  <si>
    <t>Батон пшеничный</t>
  </si>
  <si>
    <t>Яблоко</t>
  </si>
  <si>
    <t>Компот из ягод</t>
  </si>
  <si>
    <t>Вермишель  молочная</t>
  </si>
  <si>
    <t>Компот из сухофруктов</t>
  </si>
  <si>
    <t>Запеканка рыбная с соусом "белый"</t>
  </si>
  <si>
    <t>Омлет натуральный</t>
  </si>
  <si>
    <t>Вода питьевая на весь день</t>
  </si>
  <si>
    <t>Какао напиток  с молоком</t>
  </si>
  <si>
    <t>Салат из свежих огурцов и помидоров</t>
  </si>
  <si>
    <t>Меню на 14.08.2026г.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</si>
</sst>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6"/>
  <sheetViews>
    <sheetView tabSelected="1" zoomScale="82" zoomScaleNormal="82" workbookViewId="0">
      <selection activeCell="A2" sqref="A2:D2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69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66</v>
      </c>
      <c r="C4" s="19">
        <v>300</v>
      </c>
      <c r="D4" s="32"/>
      <c r="E4" s="6"/>
      <c r="F4" s="31"/>
      <c r="G4" s="32" t="s">
        <v>66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62</v>
      </c>
      <c r="C5" s="8">
        <v>150</v>
      </c>
      <c r="D5" s="8">
        <v>122.08</v>
      </c>
      <c r="E5" s="2"/>
      <c r="F5" s="34" t="s">
        <v>7</v>
      </c>
      <c r="G5" s="33" t="s">
        <v>62</v>
      </c>
      <c r="H5" s="8">
        <v>180</v>
      </c>
      <c r="I5" s="8">
        <v>143.91999999999999</v>
      </c>
      <c r="J5" s="21"/>
      <c r="K5" s="21"/>
      <c r="L5" s="21"/>
      <c r="M5" s="21"/>
      <c r="N5" s="21"/>
    </row>
    <row r="6" spans="1:14" ht="15.6">
      <c r="A6" s="30"/>
      <c r="B6" s="9" t="s">
        <v>67</v>
      </c>
      <c r="C6" s="10">
        <v>150</v>
      </c>
      <c r="D6" s="11">
        <v>89.2</v>
      </c>
      <c r="E6" s="2"/>
      <c r="F6" s="36"/>
      <c r="G6" s="9" t="s">
        <v>67</v>
      </c>
      <c r="H6" s="8">
        <v>180</v>
      </c>
      <c r="I6" s="19">
        <v>107</v>
      </c>
      <c r="J6" s="21"/>
      <c r="K6" s="21"/>
      <c r="L6" s="21"/>
      <c r="M6" s="21"/>
      <c r="N6" s="21"/>
    </row>
    <row r="7" spans="1:14" ht="15.6">
      <c r="A7" s="30"/>
      <c r="B7" s="9" t="s">
        <v>55</v>
      </c>
      <c r="C7" s="12">
        <v>34</v>
      </c>
      <c r="D7" s="12">
        <v>136</v>
      </c>
      <c r="E7" s="2"/>
      <c r="F7" s="36"/>
      <c r="G7" s="9" t="s">
        <v>55</v>
      </c>
      <c r="H7" s="8">
        <v>46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347.28</v>
      </c>
      <c r="E8" s="16"/>
      <c r="F8" s="13" t="s">
        <v>12</v>
      </c>
      <c r="G8" s="9"/>
      <c r="H8" s="14">
        <f>SUM(H5:H7)</f>
        <v>406</v>
      </c>
      <c r="I8" s="15">
        <f>SUM(I5:I7)</f>
        <v>386.91999999999996</v>
      </c>
      <c r="J8" s="21"/>
      <c r="K8" s="21"/>
      <c r="L8" s="21"/>
      <c r="M8" s="21"/>
      <c r="N8" s="21"/>
    </row>
    <row r="9" spans="1:14" ht="25.5" customHeight="1">
      <c r="A9" s="17" t="s">
        <v>14</v>
      </c>
      <c r="B9" s="27" t="s">
        <v>63</v>
      </c>
      <c r="C9" s="8">
        <v>150</v>
      </c>
      <c r="D9" s="8">
        <v>81</v>
      </c>
      <c r="E9" s="2"/>
      <c r="F9" s="17" t="s">
        <v>14</v>
      </c>
      <c r="G9" s="27" t="s">
        <v>63</v>
      </c>
      <c r="H9" s="8">
        <v>180</v>
      </c>
      <c r="I9" s="8">
        <v>90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428.28</v>
      </c>
      <c r="E10" s="16"/>
      <c r="F10" s="14" t="s">
        <v>16</v>
      </c>
      <c r="G10" s="14"/>
      <c r="H10" s="14">
        <f>SUM(H8:H9)</f>
        <v>586</v>
      </c>
      <c r="I10" s="15">
        <f>SUM(I8:I9)</f>
        <v>476.91999999999996</v>
      </c>
      <c r="J10" s="21"/>
      <c r="K10" s="21"/>
      <c r="L10" s="21"/>
      <c r="M10" s="21"/>
      <c r="N10" s="21"/>
    </row>
    <row r="11" spans="1:14" ht="24.6" customHeight="1">
      <c r="A11" s="34" t="s">
        <v>18</v>
      </c>
      <c r="B11" s="18" t="s">
        <v>68</v>
      </c>
      <c r="C11" s="8">
        <v>50</v>
      </c>
      <c r="D11" s="19">
        <v>30.72</v>
      </c>
      <c r="E11" s="2"/>
      <c r="F11" s="34" t="s">
        <v>18</v>
      </c>
      <c r="G11" s="18" t="s">
        <v>68</v>
      </c>
      <c r="H11" s="8">
        <v>60</v>
      </c>
      <c r="I11" s="19">
        <v>36.86</v>
      </c>
      <c r="J11" s="21"/>
      <c r="K11" s="21"/>
      <c r="L11" s="21"/>
      <c r="M11" s="21"/>
      <c r="N11" s="21"/>
    </row>
    <row r="12" spans="1:14" ht="18.75" customHeight="1">
      <c r="A12" s="36"/>
      <c r="B12" s="18" t="s">
        <v>56</v>
      </c>
      <c r="C12" s="8">
        <v>150</v>
      </c>
      <c r="D12" s="19">
        <v>81</v>
      </c>
      <c r="E12" s="2"/>
      <c r="F12" s="36"/>
      <c r="G12" s="18" t="s">
        <v>56</v>
      </c>
      <c r="H12" s="8">
        <v>200</v>
      </c>
      <c r="I12" s="19">
        <v>135</v>
      </c>
      <c r="J12" s="21"/>
      <c r="K12" s="21"/>
      <c r="L12" s="21"/>
      <c r="M12" s="21"/>
      <c r="N12" s="21"/>
    </row>
    <row r="13" spans="1:14" ht="28.5" customHeight="1">
      <c r="A13" s="36"/>
      <c r="B13" s="18" t="s">
        <v>64</v>
      </c>
      <c r="C13" s="8">
        <v>75</v>
      </c>
      <c r="D13" s="19">
        <v>140</v>
      </c>
      <c r="E13" s="2"/>
      <c r="F13" s="36"/>
      <c r="G13" s="18" t="s">
        <v>64</v>
      </c>
      <c r="H13" s="8">
        <v>110</v>
      </c>
      <c r="I13" s="19">
        <v>140</v>
      </c>
      <c r="J13" s="21"/>
      <c r="K13" s="21"/>
      <c r="L13" s="21"/>
      <c r="M13" s="21"/>
      <c r="N13" s="21"/>
    </row>
    <row r="14" spans="1:14" ht="18.75" customHeight="1">
      <c r="A14" s="36"/>
      <c r="B14" s="18" t="s">
        <v>57</v>
      </c>
      <c r="C14" s="8">
        <v>110</v>
      </c>
      <c r="D14" s="19">
        <v>113.67</v>
      </c>
      <c r="E14" s="2"/>
      <c r="F14" s="36"/>
      <c r="G14" s="18" t="s">
        <v>57</v>
      </c>
      <c r="H14" s="8">
        <v>150</v>
      </c>
      <c r="I14" s="19">
        <v>155</v>
      </c>
      <c r="J14" s="21"/>
      <c r="K14" s="21"/>
      <c r="L14" s="21"/>
      <c r="M14" s="21"/>
      <c r="N14" s="21"/>
    </row>
    <row r="15" spans="1:14" ht="15.6">
      <c r="A15" s="36"/>
      <c r="B15" s="20" t="s">
        <v>61</v>
      </c>
      <c r="C15" s="8">
        <v>150</v>
      </c>
      <c r="D15" s="8">
        <v>55.64</v>
      </c>
      <c r="E15" s="2"/>
      <c r="F15" s="36"/>
      <c r="G15" s="20" t="s">
        <v>61</v>
      </c>
      <c r="H15" s="8">
        <v>180</v>
      </c>
      <c r="I15" s="8">
        <v>66.7</v>
      </c>
      <c r="J15" s="21"/>
      <c r="K15" s="21"/>
      <c r="L15" s="21"/>
      <c r="M15" s="21"/>
      <c r="N15" s="21"/>
    </row>
    <row r="16" spans="1:14" ht="15.6">
      <c r="A16" s="35"/>
      <c r="B16" s="20" t="s">
        <v>58</v>
      </c>
      <c r="C16" s="8">
        <v>40</v>
      </c>
      <c r="D16" s="8">
        <v>69.599999999999994</v>
      </c>
      <c r="E16" s="2"/>
      <c r="F16" s="35"/>
      <c r="G16" s="20" t="s">
        <v>58</v>
      </c>
      <c r="H16" s="8">
        <v>50</v>
      </c>
      <c r="I16" s="8">
        <v>87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575</v>
      </c>
      <c r="D17" s="15">
        <f>SUM(D11:D16)</f>
        <v>490.63</v>
      </c>
      <c r="E17" s="16"/>
      <c r="F17" s="14" t="s">
        <v>26</v>
      </c>
      <c r="G17" s="14"/>
      <c r="H17" s="14">
        <f>SUM(H11:H16)</f>
        <v>750</v>
      </c>
      <c r="I17" s="15">
        <f>SUM(I11:I16)</f>
        <v>620.56000000000006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135</v>
      </c>
      <c r="D18" s="8">
        <v>75</v>
      </c>
      <c r="E18" s="2"/>
      <c r="F18" s="34" t="s">
        <v>28</v>
      </c>
      <c r="G18" s="8" t="s">
        <v>29</v>
      </c>
      <c r="H18" s="8">
        <v>150</v>
      </c>
      <c r="I18" s="8">
        <v>100</v>
      </c>
      <c r="J18" s="21"/>
      <c r="K18" s="21"/>
      <c r="L18" s="21"/>
      <c r="M18" s="21"/>
      <c r="N18" s="21"/>
    </row>
    <row r="19" spans="1:14" ht="15.6">
      <c r="A19" s="35"/>
      <c r="B19" s="8" t="s">
        <v>59</v>
      </c>
      <c r="C19" s="8">
        <v>30</v>
      </c>
      <c r="D19" s="8">
        <v>44</v>
      </c>
      <c r="E19" s="2"/>
      <c r="F19" s="35"/>
      <c r="G19" s="8" t="s">
        <v>59</v>
      </c>
      <c r="H19" s="8">
        <v>40</v>
      </c>
      <c r="I19" s="8">
        <v>94</v>
      </c>
      <c r="J19" s="21"/>
      <c r="K19" s="21"/>
      <c r="L19" s="21"/>
      <c r="M19" s="21"/>
      <c r="N19" s="21"/>
    </row>
    <row r="20" spans="1:14" ht="15.6">
      <c r="A20" s="14" t="s">
        <v>30</v>
      </c>
      <c r="B20" s="14"/>
      <c r="C20" s="14">
        <f>SUM(C18:C19)</f>
        <v>165</v>
      </c>
      <c r="D20" s="14">
        <f>SUM(D18:D19)</f>
        <v>119</v>
      </c>
      <c r="E20" s="16"/>
      <c r="F20" s="14" t="s">
        <v>30</v>
      </c>
      <c r="G20" s="14"/>
      <c r="H20" s="14">
        <v>300</v>
      </c>
      <c r="I20" s="14">
        <f>SUM(I18:I19)</f>
        <v>194</v>
      </c>
      <c r="J20" s="21"/>
      <c r="K20" s="21"/>
      <c r="L20" s="21"/>
      <c r="M20" s="21"/>
      <c r="N20" s="21"/>
    </row>
    <row r="21" spans="1:14" ht="20.25" customHeight="1">
      <c r="A21" s="34" t="s">
        <v>31</v>
      </c>
      <c r="B21" s="20" t="s">
        <v>65</v>
      </c>
      <c r="C21" s="19">
        <v>130</v>
      </c>
      <c r="D21" s="19">
        <v>140.9</v>
      </c>
      <c r="E21" s="2"/>
      <c r="F21" s="34" t="s">
        <v>31</v>
      </c>
      <c r="G21" s="20" t="s">
        <v>65</v>
      </c>
      <c r="H21" s="19">
        <v>155</v>
      </c>
      <c r="I21" s="19">
        <v>168</v>
      </c>
      <c r="J21" s="21"/>
      <c r="K21" s="21"/>
      <c r="L21" s="21"/>
      <c r="M21" s="21"/>
      <c r="N21" s="21"/>
    </row>
    <row r="22" spans="1:14" ht="18.75" customHeight="1">
      <c r="A22" s="36"/>
      <c r="B22" s="20" t="s">
        <v>54</v>
      </c>
      <c r="C22" s="19">
        <v>180</v>
      </c>
      <c r="D22" s="19">
        <v>47.6</v>
      </c>
      <c r="E22" s="2"/>
      <c r="F22" s="36"/>
      <c r="G22" s="20" t="s">
        <v>54</v>
      </c>
      <c r="H22" s="19">
        <v>200</v>
      </c>
      <c r="I22" s="19">
        <v>53.06</v>
      </c>
      <c r="J22" s="21"/>
      <c r="K22" s="21"/>
      <c r="L22" s="21"/>
      <c r="M22" s="21"/>
      <c r="N22" s="21"/>
    </row>
    <row r="23" spans="1:14" ht="15.6">
      <c r="A23" s="35"/>
      <c r="B23" s="8" t="s">
        <v>60</v>
      </c>
      <c r="C23" s="8">
        <v>110</v>
      </c>
      <c r="D23" s="8">
        <v>48.4</v>
      </c>
      <c r="E23" s="2"/>
      <c r="F23" s="35"/>
      <c r="G23" s="8" t="s">
        <v>60</v>
      </c>
      <c r="H23" s="8">
        <v>130</v>
      </c>
      <c r="I23" s="8">
        <v>57.2</v>
      </c>
      <c r="J23" s="21"/>
      <c r="K23" s="21"/>
      <c r="L23" s="21"/>
      <c r="M23" s="21"/>
      <c r="N23" s="21"/>
    </row>
    <row r="24" spans="1:14" ht="15.6">
      <c r="A24" s="14" t="s">
        <v>37</v>
      </c>
      <c r="B24" s="14"/>
      <c r="C24" s="15">
        <f>SUM(C21:C23)</f>
        <v>420</v>
      </c>
      <c r="D24" s="15">
        <f>SUM(D21:D23)</f>
        <v>236.9</v>
      </c>
      <c r="E24" s="16"/>
      <c r="F24" s="14" t="s">
        <v>37</v>
      </c>
      <c r="G24" s="14"/>
      <c r="H24" s="15">
        <v>390</v>
      </c>
      <c r="I24" s="15">
        <f>SUM(I21:I23)</f>
        <v>278.26</v>
      </c>
      <c r="J24" s="21"/>
      <c r="K24" s="21"/>
      <c r="L24" s="21"/>
      <c r="M24" s="21"/>
      <c r="N24" s="21"/>
    </row>
    <row r="25" spans="1:14" ht="15.6">
      <c r="A25" s="14" t="s">
        <v>40</v>
      </c>
      <c r="B25" s="14"/>
      <c r="C25" s="28">
        <f>C10+C17+C20+C24</f>
        <v>1660</v>
      </c>
      <c r="D25" s="15">
        <f>D10+D17+D20+D24</f>
        <v>1274.81</v>
      </c>
      <c r="E25" s="16"/>
      <c r="F25" s="14" t="s">
        <v>40</v>
      </c>
      <c r="G25" s="14"/>
      <c r="H25" s="28">
        <f>H10+H17+H20+H24</f>
        <v>2026</v>
      </c>
      <c r="I25" s="15">
        <f>I10+I17+I20+I24</f>
        <v>1569.74</v>
      </c>
      <c r="J25" s="21"/>
      <c r="K25" s="21"/>
      <c r="L25" s="21"/>
      <c r="M25" s="21"/>
      <c r="N25" s="21"/>
    </row>
    <row r="26" spans="1:14" ht="15.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</sheetData>
  <mergeCells count="9">
    <mergeCell ref="A1:H1"/>
    <mergeCell ref="A2:D2"/>
    <mergeCell ref="A11:A16"/>
    <mergeCell ref="A18:A19"/>
    <mergeCell ref="A21:A23"/>
    <mergeCell ref="F5:F7"/>
    <mergeCell ref="F11:F16"/>
    <mergeCell ref="F18:F19"/>
    <mergeCell ref="F21:F23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2026-07-15T09:00:31Z</cp:lastPrinted>
  <dcterms:created xsi:type="dcterms:W3CDTF">2006-09-16T00:00:00Z</dcterms:created>
  <dcterms:modified xsi:type="dcterms:W3CDTF">2026-08-05T07:58:52Z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