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0A85B4C-FC20-40D5-943C-7CB55D28AA94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6" i="7" l="1"/>
  <c r="C10" i="7"/>
  <c r="D8" i="7"/>
  <c r="D10" i="7" s="1"/>
  <c r="I8" i="7"/>
  <c r="I10" i="7" s="1"/>
  <c r="I24" i="7"/>
  <c r="I16" i="7"/>
  <c r="H16" i="7"/>
  <c r="D24" i="7"/>
  <c r="C24" i="7"/>
  <c r="D16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<sst xmlns="http://schemas.openxmlformats.org/spreadsheetml/2006/main" count="188" uniqueCount="74">
  <si>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</si>
  <si>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</si>
  <si>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</si>
  <si>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</si>
  <si>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</si>
  <si>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</si>
  <si>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</si>
  <si>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</si>
  <si>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</si>
  <si>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</si>
  <si>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</si>
  <si>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</si>
  <si>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</si>
  <si>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</si>
  <si>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</si>
  <si>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</si>
  <si>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</si>
  <si>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</si>
  <si>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</si>
  <si>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</si>
  <si>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</si>
  <si>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</si>
  <si>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</si>
  <si>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</si>
  <si>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</si>
  <si>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</si>
  <si>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</si>
  <si>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</si>
  <si>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</si>
  <si>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</si>
  <si>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</si>
  <si>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</si>
  <si>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</si>
  <si>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</si>
  <si>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</si>
  <si>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</si>
  <si>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</si>
  <si>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</si>
  <si>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</si>
  <si>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</si>
  <si>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</si>
  <si>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</si>
  <si>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</si>
  <si>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</si>
  <si>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</si>
  <si>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</si>
  <si>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</si>
  <si>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</si>
  <si>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</si>
  <si>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</si>
  <si>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</si>
  <si>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</si>
  <si>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</si>
  <si>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</si>
  <si>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</si>
  <si>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</si>
  <si>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Вода питьевая на весь день</t>
  </si>
  <si>
    <t>Кофе напиток с молоком.</t>
  </si>
  <si>
    <t>Бутерброд с маслом,сыром</t>
  </si>
  <si>
    <t>Печенье</t>
  </si>
  <si>
    <t>Каша ячневая  молочная</t>
  </si>
  <si>
    <t>Каша ячневая молочная</t>
  </si>
  <si>
    <t>Бутерброд с маслом, сыром</t>
  </si>
  <si>
    <t>Компот из ягод</t>
  </si>
  <si>
    <t>Щи из свеж. Капусты со сметаной</t>
  </si>
  <si>
    <t>Котлета рыбная с соусом "белый"</t>
  </si>
  <si>
    <t>Котлета  рыбная с соусом "белый"</t>
  </si>
  <si>
    <t>Пюре картофельное с маслом</t>
  </si>
  <si>
    <t>Конд-изд</t>
  </si>
  <si>
    <t>Салат из свеклы с зеленым горошком</t>
  </si>
  <si>
    <t>Апельсин</t>
  </si>
  <si>
    <t>Меню на 26.06.2026г.</t>
  </si>
  <si>
    <t>Компот изкураги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</si>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</sst>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71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1"/>
      <c r="B4" s="32" t="s">
        <v>56</v>
      </c>
      <c r="C4" s="19">
        <v>300</v>
      </c>
      <c r="D4" s="32"/>
      <c r="E4" s="6"/>
      <c r="F4" s="31"/>
      <c r="G4" s="32" t="s">
        <v>56</v>
      </c>
      <c r="H4" s="19">
        <v>300</v>
      </c>
      <c r="I4" s="32"/>
      <c r="J4" s="21"/>
      <c r="K4" s="21"/>
      <c r="L4" s="21"/>
      <c r="M4" s="21"/>
      <c r="N4" s="21"/>
    </row>
    <row r="5" spans="1:14" ht="15.6">
      <c r="A5" s="29" t="s">
        <v>7</v>
      </c>
      <c r="B5" s="33" t="s">
        <v>60</v>
      </c>
      <c r="C5" s="8">
        <v>150</v>
      </c>
      <c r="D5" s="8">
        <v>153</v>
      </c>
      <c r="E5" s="2"/>
      <c r="F5" s="34" t="s">
        <v>7</v>
      </c>
      <c r="G5" s="33" t="s">
        <v>61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6">
      <c r="A6" s="30"/>
      <c r="B6" s="9" t="s">
        <v>57</v>
      </c>
      <c r="C6" s="10">
        <v>150</v>
      </c>
      <c r="D6" s="11">
        <v>81</v>
      </c>
      <c r="E6" s="2"/>
      <c r="F6" s="36"/>
      <c r="G6" s="9" t="s">
        <v>57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6">
      <c r="A7" s="30"/>
      <c r="B7" s="9" t="s">
        <v>62</v>
      </c>
      <c r="C7" s="12">
        <v>34</v>
      </c>
      <c r="D7" s="12">
        <v>136</v>
      </c>
      <c r="E7" s="2"/>
      <c r="F7" s="36"/>
      <c r="G7" s="9" t="s">
        <v>58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426</v>
      </c>
      <c r="I8" s="15">
        <f>SUM(I5:I7)</f>
        <v>431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63</v>
      </c>
      <c r="C9" s="8">
        <v>150</v>
      </c>
      <c r="D9" s="8">
        <v>55.64</v>
      </c>
      <c r="E9" s="2"/>
      <c r="F9" s="17" t="s">
        <v>14</v>
      </c>
      <c r="G9" s="27" t="s">
        <v>63</v>
      </c>
      <c r="H9" s="8">
        <v>180</v>
      </c>
      <c r="I9" s="19">
        <v>66.7</v>
      </c>
      <c r="J9" s="21"/>
      <c r="K9" s="21"/>
      <c r="L9" s="21"/>
      <c r="M9" s="21"/>
      <c r="N9" s="21"/>
    </row>
    <row r="10" spans="1:14" ht="15.6">
      <c r="A10" s="14" t="s">
        <v>16</v>
      </c>
      <c r="B10" s="18"/>
      <c r="C10" s="14">
        <f>C8+C9</f>
        <v>500</v>
      </c>
      <c r="D10" s="15">
        <f>SUM(D8:D9)</f>
        <v>425.64</v>
      </c>
      <c r="E10" s="16"/>
      <c r="F10" s="14" t="s">
        <v>16</v>
      </c>
      <c r="G10" s="14"/>
      <c r="H10" s="14">
        <f>SUM(H8:H9)</f>
        <v>606</v>
      </c>
      <c r="I10" s="15">
        <f>SUM(I8:I9)</f>
        <v>497.7</v>
      </c>
      <c r="J10" s="21"/>
      <c r="K10" s="21"/>
      <c r="L10" s="21"/>
      <c r="M10" s="21"/>
      <c r="N10" s="21"/>
    </row>
    <row r="11" spans="1:14" ht="19.5" customHeight="1">
      <c r="A11" s="36"/>
      <c r="B11" s="27" t="s">
        <v>64</v>
      </c>
      <c r="C11" s="8">
        <v>150</v>
      </c>
      <c r="D11" s="19">
        <v>81</v>
      </c>
      <c r="E11" s="2"/>
      <c r="F11" s="36"/>
      <c r="G11" s="18" t="s">
        <v>64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0.25" customHeight="1">
      <c r="A12" s="36"/>
      <c r="B12" s="18" t="s">
        <v>65</v>
      </c>
      <c r="C12" s="8">
        <v>60</v>
      </c>
      <c r="D12" s="19">
        <v>81</v>
      </c>
      <c r="E12" s="2"/>
      <c r="F12" s="36"/>
      <c r="G12" s="18" t="s">
        <v>66</v>
      </c>
      <c r="H12" s="8">
        <v>80</v>
      </c>
      <c r="I12" s="19">
        <v>107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67</v>
      </c>
      <c r="C13" s="8">
        <v>110</v>
      </c>
      <c r="D13" s="19">
        <v>113.67</v>
      </c>
      <c r="E13" s="2"/>
      <c r="F13" s="36"/>
      <c r="G13" s="18" t="s">
        <v>67</v>
      </c>
      <c r="H13" s="8">
        <v>150</v>
      </c>
      <c r="I13" s="19">
        <v>155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72</v>
      </c>
      <c r="C14" s="8">
        <v>150</v>
      </c>
      <c r="D14" s="19">
        <v>67.5</v>
      </c>
      <c r="E14" s="2"/>
      <c r="F14" s="36"/>
      <c r="G14" s="18" t="s">
        <v>73</v>
      </c>
      <c r="H14" s="8">
        <v>180</v>
      </c>
      <c r="I14" s="19">
        <v>81</v>
      </c>
      <c r="J14" s="21"/>
      <c r="K14" s="21"/>
      <c r="L14" s="21"/>
      <c r="M14" s="21"/>
      <c r="N14" s="21"/>
    </row>
    <row r="15" spans="1:14" ht="15.6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510</v>
      </c>
      <c r="D16" s="15">
        <f>SUM(D11:D15)</f>
        <v>412.77</v>
      </c>
      <c r="E16" s="16"/>
      <c r="F16" s="14" t="s">
        <v>26</v>
      </c>
      <c r="G16" s="14"/>
      <c r="H16" s="14">
        <f>SUM(H11:H15)</f>
        <v>660</v>
      </c>
      <c r="I16" s="15">
        <f>SUM(I11:I15)</f>
        <v>565</v>
      </c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135</v>
      </c>
      <c r="D17" s="8">
        <v>75</v>
      </c>
      <c r="E17" s="2"/>
      <c r="F17" s="34" t="s">
        <v>28</v>
      </c>
      <c r="G17" s="8" t="s">
        <v>29</v>
      </c>
      <c r="H17" s="8">
        <v>150</v>
      </c>
      <c r="I17" s="8">
        <v>100</v>
      </c>
      <c r="J17" s="21"/>
      <c r="K17" s="21"/>
      <c r="L17" s="21"/>
      <c r="M17" s="21"/>
      <c r="N17" s="21"/>
    </row>
    <row r="18" spans="1:14" ht="15.6">
      <c r="A18" s="36"/>
      <c r="B18" s="8" t="s">
        <v>59</v>
      </c>
      <c r="C18" s="8">
        <v>13</v>
      </c>
      <c r="D18" s="8">
        <v>50</v>
      </c>
      <c r="E18" s="2"/>
      <c r="F18" s="36"/>
      <c r="G18" s="8" t="s">
        <v>68</v>
      </c>
      <c r="H18" s="8">
        <v>30</v>
      </c>
      <c r="I18" s="8">
        <v>109.8</v>
      </c>
      <c r="J18" s="21"/>
      <c r="K18" s="21"/>
      <c r="L18" s="21"/>
      <c r="M18" s="21"/>
      <c r="N18" s="21"/>
    </row>
    <row r="19" spans="1:14" ht="15.6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6">
      <c r="A20" s="14" t="s">
        <v>30</v>
      </c>
      <c r="B20" s="14"/>
      <c r="C20" s="14">
        <f>SUM(C17:C19)</f>
        <v>148</v>
      </c>
      <c r="D20" s="14">
        <f>SUM(D17:D19)</f>
        <v>125</v>
      </c>
      <c r="E20" s="16"/>
      <c r="F20" s="14" t="s">
        <v>30</v>
      </c>
      <c r="G20" s="14"/>
      <c r="H20" s="14">
        <v>300</v>
      </c>
      <c r="I20" s="14">
        <f>SUM(I17:I19)</f>
        <v>209.8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69</v>
      </c>
      <c r="C21" s="19">
        <v>50</v>
      </c>
      <c r="D21" s="19">
        <v>38</v>
      </c>
      <c r="E21" s="2"/>
      <c r="F21" s="34" t="s">
        <v>31</v>
      </c>
      <c r="G21" s="20" t="s">
        <v>69</v>
      </c>
      <c r="H21" s="19">
        <v>60</v>
      </c>
      <c r="I21" s="19">
        <v>46.26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6"/>
      <c r="B23" s="8" t="s">
        <v>70</v>
      </c>
      <c r="C23" s="19">
        <v>100</v>
      </c>
      <c r="D23" s="19">
        <v>57</v>
      </c>
      <c r="E23" s="2"/>
      <c r="F23" s="36"/>
      <c r="G23" s="8" t="s">
        <v>70</v>
      </c>
      <c r="H23" s="19">
        <v>100</v>
      </c>
      <c r="I23" s="19">
        <v>57</v>
      </c>
      <c r="J23" s="21"/>
      <c r="K23" s="21"/>
      <c r="L23" s="21"/>
      <c r="M23" s="21"/>
      <c r="N23" s="21"/>
    </row>
    <row r="24" spans="1:14" ht="15.6">
      <c r="A24" s="14" t="s">
        <v>37</v>
      </c>
      <c r="B24" s="14"/>
      <c r="C24" s="15">
        <f>SUM(C21:C23)</f>
        <v>330</v>
      </c>
      <c r="D24" s="15">
        <f>SUM(D21:D23)</f>
        <v>142.6</v>
      </c>
      <c r="E24" s="16"/>
      <c r="F24" s="14" t="s">
        <v>37</v>
      </c>
      <c r="G24" s="14"/>
      <c r="H24" s="15">
        <v>390</v>
      </c>
      <c r="I24" s="15">
        <f>SUM(I21:I23)</f>
        <v>156.32</v>
      </c>
      <c r="J24" s="21"/>
      <c r="K24" s="21"/>
      <c r="L24" s="21"/>
      <c r="M24" s="21"/>
      <c r="N24" s="21"/>
    </row>
    <row r="25" spans="1:14" ht="15.6">
      <c r="A25" s="14" t="s">
        <v>40</v>
      </c>
      <c r="B25" s="14"/>
      <c r="C25" s="28">
        <f>C10+C16+C20+C24</f>
        <v>1488</v>
      </c>
      <c r="D25" s="15">
        <f>D10+D16+D20+D24</f>
        <v>1106.01</v>
      </c>
      <c r="E25" s="16"/>
      <c r="F25" s="14" t="s">
        <v>40</v>
      </c>
      <c r="G25" s="14"/>
      <c r="H25" s="28">
        <f>H10+H16+H20+H24</f>
        <v>1956</v>
      </c>
      <c r="I25" s="15">
        <f>I10+I16+I20+I24</f>
        <v>1428.82</v>
      </c>
      <c r="J25" s="21"/>
      <c r="K25" s="21"/>
      <c r="L25" s="21"/>
      <c r="M25" s="21"/>
      <c r="N25" s="21"/>
    </row>
    <row r="26" spans="1:14" ht="15.6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2026-06-25T06:59:57Z</cp:lastPrinted>
  <dcterms:created xsi:type="dcterms:W3CDTF">2006-09-16T00:00:00Z</dcterms:created>
  <dcterms:modified xsi:type="dcterms:W3CDTF">2026-06-25T07:00:15Z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