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C400B8D-071D-416C-84AA-83052E48107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I26" i="7" l="1"/>
  <c r="C17" i="7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<sst xmlns="http://schemas.openxmlformats.org/spreadsheetml/2006/main" count="192" uniqueCount="69">
  <si>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</si>
  <si>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</si>
  <si>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</si>
  <si>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</si>
  <si>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</si>
  <si>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</si>
  <si>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</si>
  <si>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</si>
  <si>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</si>
  <si>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</si>
  <si>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</si>
  <si>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</si>
  <si>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</si>
  <si>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</si>
  <si>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</si>
  <si>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</si>
  <si>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</si>
  <si>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</si>
  <si>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</si>
  <si>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</si>
  <si>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</si>
  <si>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</si>
  <si>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</si>
  <si>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</si>
  <si>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</si>
  <si>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</si>
  <si>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</si>
  <si>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</si>
  <si>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</si>
  <si>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</si>
  <si>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</si>
  <si>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</si>
  <si>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</si>
  <si>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</si>
  <si>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</si>
  <si>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</si>
  <si>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</si>
  <si>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</si>
  <si>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</si>
  <si>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</si>
  <si>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</si>
  <si>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</si>
  <si>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</si>
  <si>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</si>
  <si>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</si>
  <si>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</si>
  <si>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</si>
  <si>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</si>
  <si>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</si>
  <si>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</si>
  <si>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</si>
  <si>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</si>
  <si>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</si>
  <si>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</si>
  <si>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</si>
  <si>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</si>
  <si>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Рис отварной с маслом</t>
  </si>
  <si>
    <t>Яблоко</t>
  </si>
  <si>
    <t>Какао напиток с молоком</t>
  </si>
  <si>
    <t>Каша геркулесовая молочная</t>
  </si>
  <si>
    <t>Кисель из ягод</t>
  </si>
  <si>
    <t>Суп вермишелевый на курином бульоне</t>
  </si>
  <si>
    <t>Икра кабачковая</t>
  </si>
  <si>
    <t>Батон пшеничный</t>
  </si>
  <si>
    <t>Пудинг творожный</t>
  </si>
  <si>
    <t>Суфле из куры с  соусом  томатным</t>
  </si>
  <si>
    <t>Вода питьевая на весь день</t>
  </si>
  <si>
    <t>Компот из сухофруктов</t>
  </si>
  <si>
    <t>Меню на 28.05.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</si>
</sst>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66</v>
      </c>
      <c r="C4" s="19">
        <v>300</v>
      </c>
      <c r="D4" s="32"/>
      <c r="E4" s="6"/>
      <c r="F4" s="31"/>
      <c r="G4" s="32" t="s">
        <v>66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140.25</v>
      </c>
      <c r="E5" s="2"/>
      <c r="F5" s="34" t="s">
        <v>7</v>
      </c>
      <c r="G5" s="33" t="s">
        <v>59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58</v>
      </c>
      <c r="C6" s="10">
        <v>150</v>
      </c>
      <c r="D6" s="11">
        <v>89.17</v>
      </c>
      <c r="E6" s="2"/>
      <c r="F6" s="36"/>
      <c r="G6" s="9" t="s">
        <v>58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67</v>
      </c>
      <c r="C9" s="8">
        <v>150</v>
      </c>
      <c r="D9" s="8">
        <v>81</v>
      </c>
      <c r="E9" s="2"/>
      <c r="F9" s="17" t="s">
        <v>14</v>
      </c>
      <c r="G9" s="27" t="s">
        <v>67</v>
      </c>
      <c r="H9" s="8">
        <v>180</v>
      </c>
      <c r="I9" s="8">
        <v>91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446.42</v>
      </c>
      <c r="E10" s="16"/>
      <c r="F10" s="14" t="s">
        <v>16</v>
      </c>
      <c r="G10" s="14"/>
      <c r="H10" s="14">
        <f>SUM(H8:H9)</f>
        <v>600</v>
      </c>
      <c r="I10" s="15">
        <f>SUM(I8:I9)</f>
        <v>521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61</v>
      </c>
      <c r="C11" s="8">
        <v>150</v>
      </c>
      <c r="D11" s="19">
        <v>81</v>
      </c>
      <c r="E11" s="2"/>
      <c r="F11" s="34" t="s">
        <v>18</v>
      </c>
      <c r="G11" s="18" t="s">
        <v>61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45</v>
      </c>
      <c r="D12" s="19">
        <v>35.1</v>
      </c>
      <c r="E12" s="2"/>
      <c r="F12" s="36"/>
      <c r="G12" s="18" t="s">
        <v>62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65</v>
      </c>
      <c r="C13" s="8">
        <v>75</v>
      </c>
      <c r="D13" s="19">
        <v>174</v>
      </c>
      <c r="E13" s="2"/>
      <c r="F13" s="36"/>
      <c r="G13" s="18" t="s">
        <v>65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56</v>
      </c>
      <c r="C14" s="8">
        <v>110</v>
      </c>
      <c r="D14" s="19">
        <v>150</v>
      </c>
      <c r="E14" s="2"/>
      <c r="F14" s="36"/>
      <c r="G14" s="18" t="s">
        <v>56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60</v>
      </c>
      <c r="C16" s="8">
        <v>150</v>
      </c>
      <c r="D16" s="8">
        <v>116</v>
      </c>
      <c r="E16" s="2"/>
      <c r="F16" s="35"/>
      <c r="G16" s="20" t="s">
        <v>60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570</v>
      </c>
      <c r="D17" s="15">
        <f>SUM(D11:D16)</f>
        <v>625.70000000000005</v>
      </c>
      <c r="E17" s="16"/>
      <c r="F17" s="14" t="s">
        <v>26</v>
      </c>
      <c r="G17" s="14"/>
      <c r="H17" s="14">
        <f>SUM(H11:H16)</f>
        <v>715</v>
      </c>
      <c r="I17" s="15">
        <f>SUM(I11:I16)</f>
        <v>776.3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63</v>
      </c>
      <c r="C19" s="8">
        <v>30</v>
      </c>
      <c r="D19" s="8">
        <v>44</v>
      </c>
      <c r="E19" s="2"/>
      <c r="F19" s="36"/>
      <c r="G19" s="8" t="s">
        <v>63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100</v>
      </c>
      <c r="D22" s="19">
        <v>156.69999999999999</v>
      </c>
      <c r="E22" s="2"/>
      <c r="F22" s="34" t="s">
        <v>31</v>
      </c>
      <c r="G22" s="20" t="s">
        <v>64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57</v>
      </c>
      <c r="C24" s="8">
        <v>110</v>
      </c>
      <c r="D24" s="8">
        <v>44</v>
      </c>
      <c r="E24" s="2"/>
      <c r="F24" s="35"/>
      <c r="G24" s="8" t="s">
        <v>57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1625</v>
      </c>
      <c r="D26" s="15">
        <f>D10+D17+D21+D25</f>
        <v>1439.42</v>
      </c>
      <c r="E26" s="16"/>
      <c r="F26" s="14" t="s">
        <v>40</v>
      </c>
      <c r="G26" s="14"/>
      <c r="H26" s="28">
        <f>H10+H17+H21+H25</f>
        <v>2005</v>
      </c>
      <c r="I26" s="15">
        <f>I10+I17+I21+I25</f>
        <v>1831.36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2026-05-22T10:36:32Z</cp:lastPrinted>
  <dcterms:created xsi:type="dcterms:W3CDTF">2006-09-16T00:00:00Z</dcterms:created>
  <dcterms:modified xsi:type="dcterms:W3CDTF">2026-05-22T10:36:36Z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