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37711CE-0A73-4EB1-8F99-F51CDA7E81FC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 refMode="R1C1"/>
</workbook>
</file>

<file path=xl/calcChain.xml><?xml version="1.0" encoding="utf-8"?>
<calcChain xmlns="http://schemas.openxmlformats.org/spreadsheetml/2006/main">
  <c r="C16" i="7" l="1"/>
  <c r="C11" i="7"/>
  <c r="D9" i="7"/>
  <c r="D11" i="7" s="1"/>
  <c r="I9" i="7"/>
  <c r="I11" i="7" s="1"/>
  <c r="I24" i="7"/>
  <c r="I16" i="7"/>
  <c r="H16" i="7"/>
  <c r="D24" i="7"/>
  <c r="C24" i="7"/>
  <c r="D16" i="7"/>
  <c r="H9" i="7"/>
  <c r="I20" i="7" l="1"/>
  <c r="I25" i="7" s="1"/>
  <c r="D20" i="7"/>
  <c r="D25" i="7" s="1"/>
  <c r="C20" i="7"/>
  <c r="C25" i="7" s="1"/>
  <c r="H11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<sst xmlns="http://schemas.openxmlformats.org/spreadsheetml/2006/main" count="189" uniqueCount="70">
  <si>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</si>
  <si>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</si>
  <si>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</si>
  <si>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</si>
  <si>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</si>
  <si>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</si>
  <si>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</si>
  <si>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</si>
  <si>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</si>
  <si>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</si>
  <si>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</si>
  <si>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</si>
  <si>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</si>
  <si>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</si>
  <si>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</si>
  <si>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</si>
  <si>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</si>
  <si>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</si>
  <si>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</si>
  <si>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</si>
  <si>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</si>
  <si>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</si>
  <si>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</si>
  <si>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</si>
  <si>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</si>
  <si>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</si>
  <si>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</si>
  <si>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</si>
  <si>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</si>
  <si>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</si>
  <si>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</si>
  <si>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</si>
  <si>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</si>
  <si>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</si>
  <si>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</si>
  <si>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</si>
  <si>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</si>
  <si>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</si>
  <si>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</si>
  <si>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</si>
  <si>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</si>
  <si>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</si>
  <si>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</si>
  <si>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</si>
  <si>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</si>
  <si>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</si>
  <si>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</si>
  <si>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</si>
  <si>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</si>
  <si>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</si>
  <si>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</si>
  <si>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</si>
  <si>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</si>
  <si>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</si>
  <si>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</si>
  <si>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</si>
  <si>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Омлет натуральный</t>
  </si>
  <si>
    <t>Компот из сухофруктов</t>
  </si>
  <si>
    <t>Сок фруктовый</t>
  </si>
  <si>
    <t>74.4</t>
  </si>
  <si>
    <t>Салат из свеклы с соленым огурцом.</t>
  </si>
  <si>
    <t>Суп "Полевой" со сметаной</t>
  </si>
  <si>
    <t>Рагу овощное с мясом</t>
  </si>
  <si>
    <t>Молоко</t>
  </si>
  <si>
    <t>Печенье</t>
  </si>
  <si>
    <t>Конд.изд-я</t>
  </si>
  <si>
    <t>Зеленый горошек</t>
  </si>
  <si>
    <t>Кофе напиток с молоком.</t>
  </si>
  <si>
    <t>Вода питьевая на весь день</t>
  </si>
  <si>
    <t>Меню на 27.05.2026г.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</si>
</sst>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1" t="s">
        <v>1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40" t="s">
        <v>0</v>
      </c>
      <c r="B26" s="40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1" t="s">
        <v>1</v>
      </c>
      <c r="B27" s="41"/>
      <c r="C27" s="41"/>
      <c r="D27" s="41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8" t="s">
        <v>6</v>
      </c>
      <c r="B29" s="39"/>
      <c r="C29" s="39"/>
      <c r="D29" s="39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5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7"/>
      <c r="B31" s="9" t="s">
        <v>9</v>
      </c>
      <c r="C31" s="8">
        <v>180</v>
      </c>
      <c r="D31" s="19" t="s">
        <v>10</v>
      </c>
    </row>
    <row r="32" spans="1:14">
      <c r="A32" s="37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5" t="s">
        <v>18</v>
      </c>
      <c r="B36" s="18" t="s">
        <v>19</v>
      </c>
      <c r="C36" s="8">
        <v>200</v>
      </c>
      <c r="D36" s="19" t="s">
        <v>20</v>
      </c>
    </row>
    <row r="37" spans="1:4">
      <c r="A37" s="37"/>
      <c r="B37" s="8" t="s">
        <v>21</v>
      </c>
      <c r="C37" s="19">
        <v>60</v>
      </c>
      <c r="D37" s="19" t="s">
        <v>22</v>
      </c>
    </row>
    <row r="38" spans="1:4">
      <c r="A38" s="37"/>
      <c r="B38" s="8" t="s">
        <v>23</v>
      </c>
      <c r="C38" s="8">
        <v>120</v>
      </c>
      <c r="D38" s="8">
        <v>135</v>
      </c>
    </row>
    <row r="39" spans="1:4">
      <c r="A39" s="37"/>
      <c r="B39" s="8" t="s">
        <v>24</v>
      </c>
      <c r="C39" s="8">
        <v>180</v>
      </c>
      <c r="D39" s="8">
        <v>102</v>
      </c>
    </row>
    <row r="40" spans="1:4">
      <c r="A40" s="36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5" t="s">
        <v>28</v>
      </c>
      <c r="B42" s="8" t="s">
        <v>29</v>
      </c>
      <c r="C42" s="8">
        <v>140</v>
      </c>
      <c r="D42" s="8">
        <v>100</v>
      </c>
    </row>
    <row r="43" spans="1:4">
      <c r="A43" s="36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5" t="s">
        <v>31</v>
      </c>
      <c r="B45" s="20" t="s">
        <v>32</v>
      </c>
      <c r="C45" s="19" t="s">
        <v>33</v>
      </c>
      <c r="D45" s="19" t="s">
        <v>34</v>
      </c>
    </row>
    <row r="46" spans="1:4">
      <c r="A46" s="37"/>
      <c r="B46" s="8" t="s">
        <v>35</v>
      </c>
      <c r="C46" s="8">
        <v>60</v>
      </c>
      <c r="D46" s="8">
        <v>215</v>
      </c>
    </row>
    <row r="47" spans="1:4">
      <c r="A47" s="36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40" t="s">
        <v>0</v>
      </c>
      <c r="B1" s="40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1" t="s">
        <v>43</v>
      </c>
      <c r="B2" s="41"/>
      <c r="C2" s="41"/>
      <c r="D2" s="41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8" t="s">
        <v>6</v>
      </c>
      <c r="B4" s="39"/>
      <c r="C4" s="39"/>
      <c r="D4" s="39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5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7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7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5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7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7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7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6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6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5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7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6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I25" sqref="A1:I25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2" t="s">
        <v>69</v>
      </c>
      <c r="B1" s="42"/>
      <c r="C1" s="42"/>
      <c r="D1" s="42"/>
      <c r="E1" s="42"/>
      <c r="F1" s="42"/>
      <c r="G1" s="42"/>
      <c r="H1" s="42"/>
      <c r="I1" s="22"/>
      <c r="J1" s="22"/>
      <c r="K1" s="22"/>
      <c r="L1" s="22"/>
      <c r="M1" s="22"/>
      <c r="N1" s="22"/>
    </row>
    <row r="2" spans="1:14" ht="18.75">
      <c r="A2" s="43" t="s">
        <v>53</v>
      </c>
      <c r="B2" s="43"/>
      <c r="C2" s="43"/>
      <c r="D2" s="43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68</v>
      </c>
      <c r="C4" s="19">
        <v>300</v>
      </c>
      <c r="D4" s="32"/>
      <c r="E4" s="6"/>
      <c r="F4" s="31"/>
      <c r="G4" s="32" t="s">
        <v>68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4" t="s">
        <v>56</v>
      </c>
      <c r="C5" s="8">
        <v>130</v>
      </c>
      <c r="D5" s="8">
        <v>140.9</v>
      </c>
      <c r="E5" s="2"/>
      <c r="F5" s="35" t="s">
        <v>7</v>
      </c>
      <c r="G5" s="34" t="s">
        <v>56</v>
      </c>
      <c r="H5" s="8">
        <v>155</v>
      </c>
      <c r="I5" s="8">
        <v>168</v>
      </c>
      <c r="J5" s="21"/>
      <c r="K5" s="21"/>
      <c r="L5" s="21"/>
      <c r="M5" s="21"/>
      <c r="N5" s="21"/>
    </row>
    <row r="6" spans="1:14" ht="15.75">
      <c r="A6" s="30"/>
      <c r="B6" s="33" t="s">
        <v>66</v>
      </c>
      <c r="C6" s="8">
        <v>30</v>
      </c>
      <c r="D6" s="8">
        <v>26.12</v>
      </c>
      <c r="E6" s="2"/>
      <c r="F6" s="37"/>
      <c r="G6" s="33" t="s">
        <v>66</v>
      </c>
      <c r="H6" s="8">
        <v>30</v>
      </c>
      <c r="I6" s="8">
        <v>26.12</v>
      </c>
      <c r="J6" s="21"/>
      <c r="K6" s="21"/>
      <c r="L6" s="21"/>
      <c r="M6" s="21"/>
      <c r="N6" s="21"/>
    </row>
    <row r="7" spans="1:14" ht="15.75">
      <c r="A7" s="30"/>
      <c r="B7" s="9" t="s">
        <v>67</v>
      </c>
      <c r="C7" s="10">
        <v>150</v>
      </c>
      <c r="D7" s="11">
        <v>81</v>
      </c>
      <c r="E7" s="2"/>
      <c r="F7" s="37"/>
      <c r="G7" s="9" t="s">
        <v>67</v>
      </c>
      <c r="H7" s="8">
        <v>180</v>
      </c>
      <c r="I7" s="19">
        <v>91</v>
      </c>
      <c r="J7" s="21"/>
      <c r="K7" s="21"/>
      <c r="L7" s="21"/>
      <c r="M7" s="21"/>
      <c r="N7" s="21"/>
    </row>
    <row r="8" spans="1:14" ht="15.75">
      <c r="A8" s="30"/>
      <c r="B8" s="9" t="s">
        <v>11</v>
      </c>
      <c r="C8" s="12">
        <v>30</v>
      </c>
      <c r="D8" s="12">
        <v>136</v>
      </c>
      <c r="E8" s="2"/>
      <c r="F8" s="37"/>
      <c r="G8" s="9" t="s">
        <v>11</v>
      </c>
      <c r="H8" s="8">
        <v>40</v>
      </c>
      <c r="I8" s="10">
        <v>136</v>
      </c>
      <c r="J8" s="21"/>
      <c r="K8" s="21"/>
      <c r="L8" s="21"/>
      <c r="M8" s="21"/>
      <c r="N8" s="21"/>
    </row>
    <row r="9" spans="1:14" ht="15.75">
      <c r="A9" s="13" t="s">
        <v>12</v>
      </c>
      <c r="B9" s="9"/>
      <c r="C9" s="14">
        <v>350</v>
      </c>
      <c r="D9" s="15">
        <f>SUM(D5:D8)</f>
        <v>384.02</v>
      </c>
      <c r="E9" s="16"/>
      <c r="F9" s="13" t="s">
        <v>12</v>
      </c>
      <c r="G9" s="9"/>
      <c r="H9" s="14">
        <f>SUM(H5:H8)</f>
        <v>405</v>
      </c>
      <c r="I9" s="15">
        <f>SUM(I5:I8)</f>
        <v>421.12</v>
      </c>
      <c r="J9" s="21"/>
      <c r="K9" s="21"/>
      <c r="L9" s="21"/>
      <c r="M9" s="21"/>
      <c r="N9" s="21"/>
    </row>
    <row r="10" spans="1:14" ht="27" customHeight="1">
      <c r="A10" s="17" t="s">
        <v>14</v>
      </c>
      <c r="B10" s="27" t="s">
        <v>58</v>
      </c>
      <c r="C10" s="8">
        <v>150</v>
      </c>
      <c r="D10" s="8">
        <v>62</v>
      </c>
      <c r="E10" s="2"/>
      <c r="F10" s="17" t="s">
        <v>14</v>
      </c>
      <c r="G10" s="27" t="s">
        <v>58</v>
      </c>
      <c r="H10" s="8">
        <v>180</v>
      </c>
      <c r="I10" s="19" t="s">
        <v>59</v>
      </c>
      <c r="J10" s="21"/>
      <c r="K10" s="21"/>
      <c r="L10" s="21"/>
      <c r="M10" s="21"/>
      <c r="N10" s="21"/>
    </row>
    <row r="11" spans="1:14" ht="15.75">
      <c r="A11" s="14" t="s">
        <v>16</v>
      </c>
      <c r="B11" s="14"/>
      <c r="C11" s="14">
        <f>C9+C10</f>
        <v>500</v>
      </c>
      <c r="D11" s="15">
        <f>SUM(D9:D10)</f>
        <v>446.02</v>
      </c>
      <c r="E11" s="16"/>
      <c r="F11" s="14" t="s">
        <v>16</v>
      </c>
      <c r="G11" s="14"/>
      <c r="H11" s="14">
        <f>SUM(H9:H10)</f>
        <v>585</v>
      </c>
      <c r="I11" s="15">
        <f>SUM(I9:I10)</f>
        <v>421.12</v>
      </c>
      <c r="J11" s="21"/>
      <c r="K11" s="21"/>
      <c r="L11" s="21"/>
      <c r="M11" s="21"/>
      <c r="N11" s="21"/>
    </row>
    <row r="12" spans="1:14" ht="30.75" customHeight="1">
      <c r="A12" s="37"/>
      <c r="B12" s="18" t="s">
        <v>61</v>
      </c>
      <c r="C12" s="8">
        <v>150</v>
      </c>
      <c r="D12" s="19">
        <v>80.7</v>
      </c>
      <c r="E12" s="2"/>
      <c r="F12" s="37"/>
      <c r="G12" s="18" t="s">
        <v>61</v>
      </c>
      <c r="H12" s="8">
        <v>200</v>
      </c>
      <c r="I12" s="19">
        <v>136</v>
      </c>
      <c r="J12" s="21"/>
      <c r="K12" s="21"/>
      <c r="L12" s="21"/>
      <c r="M12" s="21"/>
      <c r="N12" s="21"/>
    </row>
    <row r="13" spans="1:14" ht="20.25" customHeight="1">
      <c r="A13" s="37"/>
      <c r="B13" s="18" t="s">
        <v>62</v>
      </c>
      <c r="C13" s="8">
        <v>150</v>
      </c>
      <c r="D13" s="19">
        <v>84.9</v>
      </c>
      <c r="E13" s="2"/>
      <c r="F13" s="37"/>
      <c r="G13" s="18" t="s">
        <v>62</v>
      </c>
      <c r="H13" s="8">
        <v>200</v>
      </c>
      <c r="I13" s="19">
        <v>113.1</v>
      </c>
      <c r="J13" s="21"/>
      <c r="K13" s="21"/>
      <c r="L13" s="21"/>
      <c r="M13" s="21"/>
      <c r="N13" s="21"/>
    </row>
    <row r="14" spans="1:14" ht="20.25" customHeight="1">
      <c r="A14" s="37"/>
      <c r="B14" s="18" t="s">
        <v>57</v>
      </c>
      <c r="C14" s="8">
        <v>150</v>
      </c>
      <c r="D14" s="19">
        <v>67.5</v>
      </c>
      <c r="E14" s="2"/>
      <c r="F14" s="37"/>
      <c r="G14" s="18" t="s">
        <v>57</v>
      </c>
      <c r="H14" s="8">
        <v>180</v>
      </c>
      <c r="I14" s="19">
        <v>81</v>
      </c>
      <c r="J14" s="21"/>
      <c r="K14" s="21"/>
      <c r="L14" s="21"/>
      <c r="M14" s="21"/>
      <c r="N14" s="21"/>
    </row>
    <row r="15" spans="1:14" ht="15.75">
      <c r="A15" s="37"/>
      <c r="B15" s="8" t="s">
        <v>54</v>
      </c>
      <c r="C15" s="8">
        <v>40</v>
      </c>
      <c r="D15" s="8">
        <v>69.599999999999994</v>
      </c>
      <c r="E15" s="2"/>
      <c r="F15" s="37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SUM(C12:C15)</f>
        <v>490</v>
      </c>
      <c r="D16" s="15">
        <f>SUM(D12:D15)</f>
        <v>302.70000000000005</v>
      </c>
      <c r="E16" s="16"/>
      <c r="F16" s="14" t="s">
        <v>26</v>
      </c>
      <c r="G16" s="14"/>
      <c r="H16" s="14">
        <f>SUM(H12:H15)</f>
        <v>630</v>
      </c>
      <c r="I16" s="15">
        <f>SUM(I12:I15)</f>
        <v>417.1</v>
      </c>
      <c r="J16" s="21"/>
      <c r="K16" s="21"/>
      <c r="L16" s="21"/>
      <c r="M16" s="21"/>
      <c r="N16" s="21"/>
    </row>
    <row r="17" spans="1:14" ht="15.75">
      <c r="A17" s="35" t="s">
        <v>28</v>
      </c>
      <c r="B17" s="8" t="s">
        <v>63</v>
      </c>
      <c r="C17" s="8">
        <v>135</v>
      </c>
      <c r="D17" s="8">
        <v>76.5</v>
      </c>
      <c r="E17" s="2"/>
      <c r="F17" s="35" t="s">
        <v>28</v>
      </c>
      <c r="G17" s="8" t="s">
        <v>63</v>
      </c>
      <c r="H17" s="8">
        <v>150</v>
      </c>
      <c r="I17" s="8">
        <v>85</v>
      </c>
      <c r="J17" s="21"/>
      <c r="K17" s="21"/>
      <c r="L17" s="21"/>
      <c r="M17" s="21"/>
      <c r="N17" s="21"/>
    </row>
    <row r="18" spans="1:14" ht="15.75">
      <c r="A18" s="37"/>
      <c r="B18" s="8" t="s">
        <v>64</v>
      </c>
      <c r="C18" s="8">
        <v>13</v>
      </c>
      <c r="D18" s="8">
        <v>50</v>
      </c>
      <c r="E18" s="2"/>
      <c r="F18" s="37"/>
      <c r="G18" s="8" t="s">
        <v>65</v>
      </c>
      <c r="H18" s="8">
        <v>30</v>
      </c>
      <c r="I18" s="8">
        <v>109.8</v>
      </c>
      <c r="J18" s="21"/>
      <c r="K18" s="21"/>
      <c r="L18" s="21"/>
      <c r="M18" s="21"/>
      <c r="N18" s="21"/>
    </row>
    <row r="19" spans="1:14" ht="15.75">
      <c r="A19" s="36"/>
      <c r="B19" s="20"/>
      <c r="C19" s="8"/>
      <c r="D19" s="8"/>
      <c r="E19" s="2"/>
      <c r="F19" s="36"/>
      <c r="G19" s="20"/>
      <c r="H19" s="8"/>
      <c r="I19" s="8"/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SUM(C17:C19)</f>
        <v>148</v>
      </c>
      <c r="D20" s="14">
        <f>SUM(D17:D19)</f>
        <v>126.5</v>
      </c>
      <c r="E20" s="16"/>
      <c r="F20" s="14" t="s">
        <v>30</v>
      </c>
      <c r="G20" s="14"/>
      <c r="H20" s="14">
        <v>300</v>
      </c>
      <c r="I20" s="14">
        <f>SUM(I17:I19)</f>
        <v>194.8</v>
      </c>
      <c r="J20" s="21"/>
      <c r="K20" s="21"/>
      <c r="L20" s="21"/>
      <c r="M20" s="21"/>
      <c r="N20" s="21"/>
    </row>
    <row r="21" spans="1:14" ht="25.5" customHeight="1">
      <c r="A21" s="35" t="s">
        <v>31</v>
      </c>
      <c r="B21" s="20" t="s">
        <v>60</v>
      </c>
      <c r="C21" s="19">
        <v>40</v>
      </c>
      <c r="D21" s="19">
        <v>36</v>
      </c>
      <c r="E21" s="2"/>
      <c r="F21" s="35" t="s">
        <v>31</v>
      </c>
      <c r="G21" s="20" t="s">
        <v>60</v>
      </c>
      <c r="H21" s="19">
        <v>60</v>
      </c>
      <c r="I21" s="19">
        <v>48</v>
      </c>
      <c r="J21" s="21"/>
      <c r="K21" s="21"/>
      <c r="L21" s="21"/>
      <c r="M21" s="21"/>
      <c r="N21" s="21"/>
    </row>
    <row r="22" spans="1:14" ht="18.75" customHeight="1">
      <c r="A22" s="37"/>
      <c r="B22" s="20" t="s">
        <v>55</v>
      </c>
      <c r="C22" s="19">
        <v>180</v>
      </c>
      <c r="D22" s="19">
        <v>47.6</v>
      </c>
      <c r="E22" s="2"/>
      <c r="F22" s="37"/>
      <c r="G22" s="20" t="s">
        <v>55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8.75" customHeight="1">
      <c r="A23" s="37"/>
      <c r="B23" s="20" t="s">
        <v>35</v>
      </c>
      <c r="C23" s="19">
        <v>60</v>
      </c>
      <c r="D23" s="19">
        <v>129.80000000000001</v>
      </c>
      <c r="E23" s="2"/>
      <c r="F23" s="37"/>
      <c r="G23" s="20" t="s">
        <v>35</v>
      </c>
      <c r="H23" s="19">
        <v>80</v>
      </c>
      <c r="I23" s="19">
        <v>187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280</v>
      </c>
      <c r="D24" s="15">
        <f>SUM(D21:D23)</f>
        <v>213.4</v>
      </c>
      <c r="E24" s="16"/>
      <c r="F24" s="14" t="s">
        <v>37</v>
      </c>
      <c r="G24" s="14"/>
      <c r="H24" s="15">
        <v>390</v>
      </c>
      <c r="I24" s="15">
        <f>SUM(I21:I23)</f>
        <v>288.06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C11+C16+C20+C24</f>
        <v>1418</v>
      </c>
      <c r="D25" s="15">
        <f>D11+D16+D20+D24</f>
        <v>1088.6200000000001</v>
      </c>
      <c r="E25" s="16"/>
      <c r="F25" s="14" t="s">
        <v>40</v>
      </c>
      <c r="G25" s="14"/>
      <c r="H25" s="28">
        <f>H11+H16+H20+H24</f>
        <v>1905</v>
      </c>
      <c r="I25" s="15">
        <f>I11+I16+I20+I24</f>
        <v>1321.08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2:A15"/>
    <mergeCell ref="A17:A19"/>
    <mergeCell ref="A21:A23"/>
    <mergeCell ref="F5:F8"/>
    <mergeCell ref="F12:F15"/>
    <mergeCell ref="F17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2026-05-22T10:35:39Z</cp:lastPrinted>
  <dcterms:created xsi:type="dcterms:W3CDTF">2006-09-16T00:00:00Z</dcterms:created>
  <dcterms:modified xsi:type="dcterms:W3CDTF">2026-05-22T10:35:51Z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