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31653295-B2FB-4427-BE6D-39D2FC5F3639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<sst xmlns="http://schemas.openxmlformats.org/spreadsheetml/2006/main" count="192" uniqueCount="72">
  <si>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</si>
  <si>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</si>
  <si>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</si>
  <si>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</si>
  <si>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</si>
  <si>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</si>
  <si>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</si>
  <si>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</si>
  <si>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</si>
  <si>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</si>
  <si>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</si>
  <si>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</si>
  <si>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</si>
  <si>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</si>
  <si>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</si>
  <si>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</si>
  <si>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</si>
  <si>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</si>
  <si>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</si>
  <si>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</si>
  <si>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</si>
  <si>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</si>
  <si>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</si>
  <si>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</si>
  <si>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</si>
  <si>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</si>
  <si>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</si>
  <si>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</si>
  <si>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</si>
  <si>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</si>
  <si>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</si>
  <si>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</si>
  <si>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</si>
  <si>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</si>
  <si>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</si>
  <si>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</si>
  <si>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</si>
  <si>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</si>
  <si>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</si>
  <si>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</si>
  <si>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</si>
  <si>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</si>
  <si>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</si>
  <si>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</si>
  <si>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</si>
  <si>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</si>
  <si>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</si>
  <si>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</si>
  <si>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</si>
  <si>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</si>
  <si>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</si>
  <si>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</si>
  <si>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</si>
  <si>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</si>
  <si>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</si>
  <si>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</si>
  <si>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Рассольник "Домашний" со сметаной</t>
  </si>
  <si>
    <t>Котлета мясная с томатным соусом</t>
  </si>
  <si>
    <t>Компот из изюма</t>
  </si>
  <si>
    <t>Батон пшеничный</t>
  </si>
  <si>
    <t>Бутерброд с маслом,сыром</t>
  </si>
  <si>
    <t>Яйцо вареное</t>
  </si>
  <si>
    <t>Сок фруктовый</t>
  </si>
  <si>
    <t>Каша  пшеничная молочная</t>
  </si>
  <si>
    <t>Каша  пшеничная  молочная</t>
  </si>
  <si>
    <t>Салат из свеклы</t>
  </si>
  <si>
    <t>Макароны  отварные с маслом сливочным</t>
  </si>
  <si>
    <t>Печенье</t>
  </si>
  <si>
    <t>Конд.изд-я</t>
  </si>
  <si>
    <t>Капуста тушеная</t>
  </si>
  <si>
    <t>Меню на 25.05.2026г.</t>
  </si>
  <si>
    <t>Кофейный напиток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</si>
</sst>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K7" sqref="K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/>
      <c r="C4" s="31"/>
      <c r="D4" s="31"/>
      <c r="E4" s="6"/>
      <c r="F4" s="37"/>
      <c r="G4" s="38"/>
      <c r="H4" s="38"/>
      <c r="I4" s="38"/>
      <c r="J4" s="21"/>
      <c r="K4" s="21"/>
      <c r="L4" s="21"/>
      <c r="M4" s="21"/>
      <c r="N4" s="21"/>
    </row>
    <row r="5" spans="1:14" ht="15.75">
      <c r="A5" s="28" t="s">
        <v>7</v>
      </c>
      <c r="B5" s="32" t="s">
        <v>63</v>
      </c>
      <c r="C5" s="8">
        <v>150</v>
      </c>
      <c r="D5" s="8">
        <v>159.75</v>
      </c>
      <c r="E5" s="2"/>
      <c r="F5" s="34" t="s">
        <v>7</v>
      </c>
      <c r="G5" s="32" t="s">
        <v>64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29"/>
      <c r="B6" s="9" t="s">
        <v>71</v>
      </c>
      <c r="C6" s="10">
        <v>150</v>
      </c>
      <c r="D6" s="11">
        <v>81</v>
      </c>
      <c r="E6" s="2"/>
      <c r="F6" s="36"/>
      <c r="G6" s="9" t="s">
        <v>71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60</v>
      </c>
      <c r="C7" s="12">
        <v>34</v>
      </c>
      <c r="D7" s="12">
        <v>136</v>
      </c>
      <c r="E7" s="2"/>
      <c r="F7" s="36"/>
      <c r="G7" s="9" t="s">
        <v>60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426</v>
      </c>
      <c r="I8" s="15">
        <f>SUM(I5:I7)</f>
        <v>419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62</v>
      </c>
      <c r="C9" s="8">
        <v>150</v>
      </c>
      <c r="D9" s="8">
        <v>62</v>
      </c>
      <c r="E9" s="2"/>
      <c r="F9" s="17" t="s">
        <v>14</v>
      </c>
      <c r="G9" s="8" t="s">
        <v>62</v>
      </c>
      <c r="H9" s="8">
        <v>150</v>
      </c>
      <c r="I9" s="8">
        <v>74.400000000000006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438.75</v>
      </c>
      <c r="E10" s="16"/>
      <c r="F10" s="14" t="s">
        <v>16</v>
      </c>
      <c r="G10" s="14"/>
      <c r="H10" s="14">
        <f>SUM(H8:H9)</f>
        <v>576</v>
      </c>
      <c r="I10" s="15">
        <f>SUM(I8:I9)</f>
        <v>493.4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56</v>
      </c>
      <c r="C11" s="8">
        <v>150</v>
      </c>
      <c r="D11" s="19">
        <v>67.95</v>
      </c>
      <c r="E11" s="2"/>
      <c r="F11" s="34" t="s">
        <v>18</v>
      </c>
      <c r="G11" s="18" t="s">
        <v>56</v>
      </c>
      <c r="H11" s="8">
        <v>200</v>
      </c>
      <c r="I11" s="19">
        <v>90.6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65</v>
      </c>
      <c r="C12" s="8">
        <v>40</v>
      </c>
      <c r="D12" s="19">
        <v>37.56</v>
      </c>
      <c r="E12" s="2"/>
      <c r="F12" s="36"/>
      <c r="G12" s="18" t="s">
        <v>65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30.75" customHeight="1">
      <c r="A13" s="36"/>
      <c r="B13" s="18" t="s">
        <v>57</v>
      </c>
      <c r="C13" s="8">
        <v>45</v>
      </c>
      <c r="D13" s="19">
        <v>99.38</v>
      </c>
      <c r="E13" s="2"/>
      <c r="F13" s="36"/>
      <c r="G13" s="18" t="s">
        <v>57</v>
      </c>
      <c r="H13" s="8">
        <v>65</v>
      </c>
      <c r="I13" s="19">
        <v>139.13</v>
      </c>
      <c r="J13" s="21"/>
      <c r="K13" s="21"/>
      <c r="L13" s="21"/>
      <c r="M13" s="21"/>
      <c r="N13" s="21"/>
    </row>
    <row r="14" spans="1:14" ht="27" customHeight="1">
      <c r="A14" s="36"/>
      <c r="B14" s="18" t="s">
        <v>66</v>
      </c>
      <c r="C14" s="8">
        <v>110</v>
      </c>
      <c r="D14" s="19">
        <v>103.9</v>
      </c>
      <c r="E14" s="2"/>
      <c r="F14" s="36"/>
      <c r="G14" s="18" t="s">
        <v>66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67.5</v>
      </c>
      <c r="E16" s="2"/>
      <c r="F16" s="35"/>
      <c r="G16" s="20" t="s">
        <v>58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535</v>
      </c>
      <c r="D17" s="15">
        <f>SUM(D11:D16)</f>
        <v>445.89</v>
      </c>
      <c r="E17" s="16"/>
      <c r="F17" s="14" t="s">
        <v>26</v>
      </c>
      <c r="G17" s="14"/>
      <c r="H17" s="14">
        <f>SUM(H11:H16)</f>
        <v>695</v>
      </c>
      <c r="I17" s="15">
        <f>SUM(I11:I16)</f>
        <v>586.38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150</v>
      </c>
      <c r="D18" s="8">
        <v>75</v>
      </c>
      <c r="E18" s="2"/>
      <c r="F18" s="34" t="s">
        <v>28</v>
      </c>
      <c r="G18" s="8" t="s">
        <v>29</v>
      </c>
      <c r="H18" s="8">
        <v>180</v>
      </c>
      <c r="I18" s="8">
        <v>100</v>
      </c>
      <c r="J18" s="21"/>
      <c r="K18" s="21"/>
      <c r="L18" s="21"/>
      <c r="M18" s="21"/>
      <c r="N18" s="21"/>
    </row>
    <row r="19" spans="1:14" ht="15.75">
      <c r="A19" s="36"/>
      <c r="B19" s="8" t="s">
        <v>67</v>
      </c>
      <c r="C19" s="8">
        <v>13</v>
      </c>
      <c r="D19" s="8">
        <v>50</v>
      </c>
      <c r="E19" s="2"/>
      <c r="F19" s="36"/>
      <c r="G19" s="8" t="s">
        <v>68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163</v>
      </c>
      <c r="D21" s="14">
        <f>SUM(D18:D20)</f>
        <v>125</v>
      </c>
      <c r="E21" s="16"/>
      <c r="F21" s="14" t="s">
        <v>30</v>
      </c>
      <c r="G21" s="14"/>
      <c r="H21" s="14">
        <v>300</v>
      </c>
      <c r="I21" s="14">
        <f>SUM(I18:I20)</f>
        <v>209.8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69</v>
      </c>
      <c r="C22" s="19">
        <v>150</v>
      </c>
      <c r="D22" s="19">
        <v>112.7</v>
      </c>
      <c r="E22" s="2"/>
      <c r="F22" s="34" t="s">
        <v>31</v>
      </c>
      <c r="G22" s="20" t="s">
        <v>69</v>
      </c>
      <c r="H22" s="19">
        <v>180</v>
      </c>
      <c r="I22" s="19">
        <v>135.19999999999999</v>
      </c>
      <c r="J22" s="21"/>
      <c r="K22" s="21"/>
      <c r="L22" s="21"/>
      <c r="M22" s="21"/>
      <c r="N22" s="21"/>
    </row>
    <row r="23" spans="1:14" ht="18" customHeight="1">
      <c r="A23" s="36"/>
      <c r="B23" s="20" t="s">
        <v>61</v>
      </c>
      <c r="C23" s="19">
        <v>1</v>
      </c>
      <c r="D23" s="19">
        <v>63</v>
      </c>
      <c r="E23" s="2"/>
      <c r="F23" s="36"/>
      <c r="G23" s="20" t="s">
        <v>61</v>
      </c>
      <c r="H23" s="19">
        <v>1</v>
      </c>
      <c r="I23" s="19">
        <v>63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59</v>
      </c>
      <c r="C25" s="8">
        <v>30</v>
      </c>
      <c r="D25" s="8">
        <v>44</v>
      </c>
      <c r="E25" s="2"/>
      <c r="F25" s="35"/>
      <c r="G25" s="8" t="s">
        <v>59</v>
      </c>
      <c r="H25" s="8">
        <v>40</v>
      </c>
      <c r="I25" s="8">
        <v>94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361</v>
      </c>
      <c r="D26" s="15">
        <f>SUM(D22:D25)</f>
        <v>267.29999999999995</v>
      </c>
      <c r="E26" s="16"/>
      <c r="F26" s="14" t="s">
        <v>37</v>
      </c>
      <c r="G26" s="14"/>
      <c r="H26" s="15">
        <v>390</v>
      </c>
      <c r="I26" s="15">
        <f>SUM(I22:I25)</f>
        <v>345.26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1559</v>
      </c>
      <c r="D27" s="15">
        <f>D10+D17+D21+D26</f>
        <v>1276.94</v>
      </c>
      <c r="E27" s="16"/>
      <c r="F27" s="14" t="s">
        <v>40</v>
      </c>
      <c r="G27" s="14"/>
      <c r="H27" s="27">
        <f>H10+H17+H21+H26</f>
        <v>1961</v>
      </c>
      <c r="I27" s="15">
        <f>I10+I17+I21+I26</f>
        <v>1634.84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10">
    <mergeCell ref="A1:H1"/>
    <mergeCell ref="A2:D2"/>
    <mergeCell ref="F4:I4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2025-09-12T07:06:03Z</cp:lastPrinted>
  <dcterms:created xsi:type="dcterms:W3CDTF">2006-09-16T00:00:00Z</dcterms:created>
  <dcterms:modified xsi:type="dcterms:W3CDTF">2026-05-21T11:41:00Z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