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A570504-3A73-4887-B1B3-872ED1DAFBDE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I16" i="7" l="1"/>
  <c r="C16" i="7" l="1"/>
  <c r="C10" i="7"/>
  <c r="D8" i="7"/>
  <c r="D10" i="7" s="1"/>
  <c r="I8" i="7"/>
  <c r="I10" i="7" s="1"/>
  <c r="I24" i="7"/>
  <c r="H16" i="7"/>
  <c r="D24" i="7"/>
  <c r="C24" i="7"/>
  <c r="D16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<sst xmlns="http://schemas.openxmlformats.org/spreadsheetml/2006/main" count="190" uniqueCount="71">
  <si>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</si>
  <si>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</si>
  <si>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</si>
  <si>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</si>
  <si>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</si>
  <si>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</si>
  <si>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</si>
  <si>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</si>
  <si>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</si>
  <si>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</si>
  <si>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</si>
  <si>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</si>
  <si>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</si>
  <si>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</si>
  <si>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</si>
  <si>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</si>
  <si>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</si>
  <si>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</si>
  <si>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</si>
  <si>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</si>
  <si>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</si>
  <si>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</si>
  <si>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</si>
  <si>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</si>
  <si>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</si>
  <si>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</si>
  <si>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</si>
  <si>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</si>
  <si>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</si>
  <si>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</si>
  <si>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</si>
  <si>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</si>
  <si>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</si>
  <si>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</si>
  <si>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</si>
  <si>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</si>
  <si>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</si>
  <si>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</si>
  <si>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</si>
  <si>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</si>
  <si>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</si>
  <si>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</si>
  <si>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</si>
  <si>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</si>
  <si>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</si>
  <si>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</si>
  <si>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</si>
  <si>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</si>
  <si>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</si>
  <si>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</si>
  <si>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</si>
  <si>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</si>
  <si>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</si>
  <si>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</si>
  <si>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</si>
  <si>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</si>
  <si>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Батон пшеничный</t>
  </si>
  <si>
    <t>Борщ со сметаной</t>
  </si>
  <si>
    <t>Какао напиток с молоком</t>
  </si>
  <si>
    <t>Меню на 12.05.2026г.</t>
  </si>
  <si>
    <t>Каша пшенная молочная</t>
  </si>
  <si>
    <t>Кофе напиток с молоком</t>
  </si>
  <si>
    <t>Бутерброд с маслом,сыром</t>
  </si>
  <si>
    <t>Сок фруктовый</t>
  </si>
  <si>
    <t>Печень по-строгановски</t>
  </si>
  <si>
    <t>Греча рассыпчатая</t>
  </si>
  <si>
    <t>Компот из яблок</t>
  </si>
  <si>
    <t>Салат картофельный</t>
  </si>
  <si>
    <t>Салат рыбный</t>
  </si>
  <si>
    <t>Бананы</t>
  </si>
  <si>
    <t>Вода питьевая на весь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</si>
</sst>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59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70</v>
      </c>
      <c r="C4" s="19">
        <v>300</v>
      </c>
      <c r="D4" s="31"/>
      <c r="E4" s="6"/>
      <c r="F4" s="30"/>
      <c r="G4" s="31" t="s">
        <v>70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60</v>
      </c>
      <c r="C5" s="8">
        <v>150</v>
      </c>
      <c r="D5" s="8">
        <v>159.75</v>
      </c>
      <c r="E5" s="2"/>
      <c r="F5" s="34" t="s">
        <v>7</v>
      </c>
      <c r="G5" s="32" t="s">
        <v>60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61</v>
      </c>
      <c r="C6" s="10">
        <v>150</v>
      </c>
      <c r="D6" s="11">
        <v>81</v>
      </c>
      <c r="E6" s="2"/>
      <c r="F6" s="36"/>
      <c r="G6" s="9" t="s">
        <v>58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62</v>
      </c>
      <c r="C7" s="12">
        <v>34</v>
      </c>
      <c r="D7" s="12">
        <v>136</v>
      </c>
      <c r="E7" s="2"/>
      <c r="F7" s="36"/>
      <c r="G7" s="9" t="s">
        <v>62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440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63</v>
      </c>
      <c r="C9" s="8">
        <v>150</v>
      </c>
      <c r="D9" s="8">
        <v>62</v>
      </c>
      <c r="E9" s="2"/>
      <c r="F9" s="17" t="s">
        <v>14</v>
      </c>
      <c r="G9" s="8" t="s">
        <v>63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576</v>
      </c>
      <c r="I10" s="15">
        <f>SUM(I8:I9)</f>
        <v>514.4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57</v>
      </c>
      <c r="C11" s="8">
        <v>150</v>
      </c>
      <c r="D11" s="19">
        <v>80.7</v>
      </c>
      <c r="E11" s="2"/>
      <c r="F11" s="34" t="s">
        <v>18</v>
      </c>
      <c r="G11" s="18" t="s">
        <v>57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8.5" customHeight="1">
      <c r="A12" s="36"/>
      <c r="B12" s="18" t="s">
        <v>64</v>
      </c>
      <c r="C12" s="8">
        <v>50</v>
      </c>
      <c r="D12" s="19">
        <v>153</v>
      </c>
      <c r="E12" s="2"/>
      <c r="F12" s="36"/>
      <c r="G12" s="18" t="s">
        <v>64</v>
      </c>
      <c r="H12" s="8">
        <v>70</v>
      </c>
      <c r="I12" s="19">
        <v>149.41999999999999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65</v>
      </c>
      <c r="C13" s="8">
        <v>110</v>
      </c>
      <c r="D13" s="19">
        <v>111.77</v>
      </c>
      <c r="E13" s="2"/>
      <c r="F13" s="36"/>
      <c r="G13" s="18" t="s">
        <v>65</v>
      </c>
      <c r="H13" s="8">
        <v>150</v>
      </c>
      <c r="I13" s="19">
        <v>157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66</v>
      </c>
      <c r="C15" s="8">
        <v>150</v>
      </c>
      <c r="D15" s="8">
        <v>45</v>
      </c>
      <c r="E15" s="2"/>
      <c r="F15" s="35"/>
      <c r="G15" s="20" t="s">
        <v>66</v>
      </c>
      <c r="H15" s="8">
        <v>180</v>
      </c>
      <c r="I15" s="8">
        <v>54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500</v>
      </c>
      <c r="D16" s="15">
        <f>SUM(D11:D15)</f>
        <v>460.06999999999994</v>
      </c>
      <c r="E16" s="16"/>
      <c r="F16" s="14" t="s">
        <v>26</v>
      </c>
      <c r="G16" s="14"/>
      <c r="H16" s="14">
        <f>SUM(H11:H15)</f>
        <v>650</v>
      </c>
      <c r="I16" s="15">
        <f>SUM(I11:I15)</f>
        <v>583.41999999999996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150</v>
      </c>
      <c r="D17" s="8">
        <v>75</v>
      </c>
      <c r="E17" s="2"/>
      <c r="F17" s="34" t="s">
        <v>28</v>
      </c>
      <c r="G17" s="8" t="s">
        <v>29</v>
      </c>
      <c r="H17" s="8">
        <v>180</v>
      </c>
      <c r="I17" s="8">
        <v>100</v>
      </c>
      <c r="J17" s="21"/>
      <c r="K17" s="21"/>
      <c r="L17" s="21"/>
      <c r="M17" s="21"/>
      <c r="N17" s="21"/>
    </row>
    <row r="18" spans="1:14" ht="15.75">
      <c r="A18" s="36"/>
      <c r="B18" s="8" t="s">
        <v>56</v>
      </c>
      <c r="C18" s="8">
        <v>30</v>
      </c>
      <c r="D18" s="8">
        <v>44</v>
      </c>
      <c r="E18" s="2"/>
      <c r="F18" s="36"/>
      <c r="G18" s="8" t="s">
        <v>56</v>
      </c>
      <c r="H18" s="8">
        <v>40</v>
      </c>
      <c r="I18" s="8">
        <v>94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180</v>
      </c>
      <c r="D20" s="14">
        <f>SUM(D17:D19)</f>
        <v>119</v>
      </c>
      <c r="E20" s="16"/>
      <c r="F20" s="14" t="s">
        <v>30</v>
      </c>
      <c r="G20" s="14"/>
      <c r="H20" s="14">
        <v>300</v>
      </c>
      <c r="I20" s="14">
        <f>SUM(I17:I19)</f>
        <v>194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67</v>
      </c>
      <c r="C21" s="19">
        <v>150</v>
      </c>
      <c r="D21" s="19">
        <v>141.30000000000001</v>
      </c>
      <c r="E21" s="2"/>
      <c r="F21" s="34" t="s">
        <v>31</v>
      </c>
      <c r="G21" s="20" t="s">
        <v>68</v>
      </c>
      <c r="H21" s="19">
        <v>150</v>
      </c>
      <c r="I21" s="19">
        <v>168.66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69</v>
      </c>
      <c r="C23" s="8">
        <v>100</v>
      </c>
      <c r="D23" s="8">
        <v>95</v>
      </c>
      <c r="E23" s="2"/>
      <c r="F23" s="35"/>
      <c r="G23" s="8" t="s">
        <v>69</v>
      </c>
      <c r="H23" s="8">
        <v>100</v>
      </c>
      <c r="I23" s="8">
        <v>95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430</v>
      </c>
      <c r="D24" s="15">
        <f>SUM(D21:D23)</f>
        <v>283.89999999999998</v>
      </c>
      <c r="E24" s="16"/>
      <c r="F24" s="14" t="s">
        <v>37</v>
      </c>
      <c r="G24" s="14"/>
      <c r="H24" s="15">
        <v>390</v>
      </c>
      <c r="I24" s="15">
        <f>SUM(I21:I23)</f>
        <v>316.72000000000003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7">
        <f>C10+C16+C20+C24</f>
        <v>1610</v>
      </c>
      <c r="D25" s="15">
        <f>D10+D16+D20+D24</f>
        <v>1301.7199999999998</v>
      </c>
      <c r="E25" s="16"/>
      <c r="F25" s="14" t="s">
        <v>40</v>
      </c>
      <c r="G25" s="14"/>
      <c r="H25" s="27">
        <f>H10+H16+H20+H24</f>
        <v>1916</v>
      </c>
      <c r="I25" s="15">
        <f>I10+I16+I20+I24</f>
        <v>1608.54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2026-05-08T07:15:14Z</cp:lastPrinted>
  <dcterms:created xsi:type="dcterms:W3CDTF">2006-09-16T00:00:00Z</dcterms:created>
  <dcterms:modified xsi:type="dcterms:W3CDTF">2026-05-08T07:15:18Z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