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ЛЕТО\"/>
    </mc:Choice>
  </mc:AlternateContent>
  <xr:revisionPtr revIDLastSave="0" documentId="13_ncr:1_{4629CE2D-F6E2-4592-8419-3859F397FC4F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I26" i="7" s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<sst xmlns="http://schemas.openxmlformats.org/spreadsheetml/2006/main" count="190" uniqueCount="68">
  <si>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</si>
  <si>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</si>
  <si>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</si>
  <si>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</si>
  <si>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</si>
  <si>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</si>
  <si>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</si>
  <si>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</si>
  <si>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</si>
  <si>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</si>
  <si>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</si>
  <si>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</si>
  <si>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</si>
  <si>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</si>
  <si>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</si>
  <si>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</si>
  <si>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</si>
  <si>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</si>
  <si>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</si>
  <si>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</si>
  <si>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</si>
  <si>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</si>
  <si>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</si>
  <si>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</si>
  <si>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</si>
  <si>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</si>
  <si>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</si>
  <si>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</si>
  <si>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</si>
  <si>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</si>
  <si>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</si>
  <si>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</si>
  <si>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</si>
  <si>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</si>
  <si>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</si>
  <si>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</si>
  <si>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</si>
  <si>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</si>
  <si>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</si>
  <si>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</si>
  <si>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</si>
  <si>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</si>
  <si>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</si>
  <si>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</si>
  <si>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</si>
  <si>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</si>
  <si>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</si>
  <si>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</si>
  <si>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</si>
  <si>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</si>
  <si>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</si>
  <si>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</si>
  <si>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</si>
  <si>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</si>
  <si>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</si>
  <si>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</si>
  <si>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Компот из изюма</t>
  </si>
  <si>
    <t>Батон пшеничный</t>
  </si>
  <si>
    <t>Сок фруктовый</t>
  </si>
  <si>
    <t>Меню на 04.05.2026г.</t>
  </si>
  <si>
    <t>Каша  геркулесовая молочная</t>
  </si>
  <si>
    <t>Какао напиток с молоком</t>
  </si>
  <si>
    <t>Суп картофельный рыбный с крупой</t>
  </si>
  <si>
    <t>Салат из свеклы</t>
  </si>
  <si>
    <t>Рагу овощное с мясом</t>
  </si>
  <si>
    <t>Конд.изд-я</t>
  </si>
  <si>
    <t>Бефстроганов из говядины</t>
  </si>
  <si>
    <t>Макароны отварные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</si>
</sst>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I26" sqref="A1:I2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59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/>
      <c r="C4" s="31"/>
      <c r="D4" s="31"/>
      <c r="E4" s="6"/>
      <c r="F4" s="37"/>
      <c r="G4" s="38"/>
      <c r="H4" s="38"/>
      <c r="I4" s="38"/>
      <c r="J4" s="21"/>
      <c r="K4" s="21"/>
      <c r="L4" s="21"/>
      <c r="M4" s="21"/>
      <c r="N4" s="21"/>
    </row>
    <row r="5" spans="1:14" ht="15.75">
      <c r="A5" s="28" t="s">
        <v>7</v>
      </c>
      <c r="B5" s="32" t="s">
        <v>60</v>
      </c>
      <c r="C5" s="8">
        <v>150</v>
      </c>
      <c r="D5" s="8"/>
      <c r="E5" s="2"/>
      <c r="F5" s="34" t="s">
        <v>7</v>
      </c>
      <c r="G5" s="32" t="s">
        <v>60</v>
      </c>
      <c r="H5" s="8">
        <v>200</v>
      </c>
      <c r="I5" s="8"/>
      <c r="J5" s="21"/>
      <c r="K5" s="21"/>
      <c r="L5" s="21"/>
      <c r="M5" s="21"/>
      <c r="N5" s="21"/>
    </row>
    <row r="6" spans="1:14" ht="15.75">
      <c r="A6" s="29"/>
      <c r="B6" s="9" t="s">
        <v>61</v>
      </c>
      <c r="C6" s="10">
        <v>150</v>
      </c>
      <c r="D6" s="11"/>
      <c r="E6" s="2"/>
      <c r="F6" s="36"/>
      <c r="G6" s="9" t="s">
        <v>61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29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136</v>
      </c>
      <c r="E8" s="16"/>
      <c r="F8" s="13" t="s">
        <v>12</v>
      </c>
      <c r="G8" s="9"/>
      <c r="H8" s="14">
        <f>SUM(H5:H7)</f>
        <v>420</v>
      </c>
      <c r="I8" s="15">
        <f>SUM(I5:I7)</f>
        <v>227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58</v>
      </c>
      <c r="C9" s="8">
        <v>150</v>
      </c>
      <c r="D9" s="8">
        <v>62</v>
      </c>
      <c r="E9" s="2"/>
      <c r="F9" s="17" t="s">
        <v>14</v>
      </c>
      <c r="G9" s="8" t="s">
        <v>58</v>
      </c>
      <c r="H9" s="8">
        <v>150</v>
      </c>
      <c r="I9" s="8">
        <v>74.400000000000006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198</v>
      </c>
      <c r="E10" s="16"/>
      <c r="F10" s="14" t="s">
        <v>16</v>
      </c>
      <c r="G10" s="14"/>
      <c r="H10" s="14">
        <f>SUM(H8:H9)</f>
        <v>570</v>
      </c>
      <c r="I10" s="15">
        <f>SUM(I8:I9)</f>
        <v>301.39999999999998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62</v>
      </c>
      <c r="C11" s="8">
        <v>150</v>
      </c>
      <c r="D11" s="19">
        <v>71.400000000000006</v>
      </c>
      <c r="E11" s="2"/>
      <c r="F11" s="34" t="s">
        <v>18</v>
      </c>
      <c r="G11" s="18" t="s">
        <v>62</v>
      </c>
      <c r="H11" s="8">
        <v>200</v>
      </c>
      <c r="I11" s="19">
        <v>95.2</v>
      </c>
      <c r="J11" s="21"/>
      <c r="K11" s="21"/>
      <c r="L11" s="21"/>
      <c r="M11" s="21"/>
      <c r="N11" s="21"/>
    </row>
    <row r="12" spans="1:14" ht="18" customHeight="1">
      <c r="A12" s="36"/>
      <c r="B12" s="18" t="s">
        <v>63</v>
      </c>
      <c r="C12" s="8">
        <v>40</v>
      </c>
      <c r="D12" s="19">
        <v>37.56</v>
      </c>
      <c r="E12" s="2"/>
      <c r="F12" s="36"/>
      <c r="G12" s="18" t="s">
        <v>63</v>
      </c>
      <c r="H12" s="8">
        <v>50</v>
      </c>
      <c r="I12" s="19">
        <v>46.95</v>
      </c>
      <c r="J12" s="21"/>
      <c r="K12" s="21"/>
      <c r="L12" s="21"/>
      <c r="M12" s="21"/>
      <c r="N12" s="21"/>
    </row>
    <row r="13" spans="1:14" ht="18.75" customHeight="1">
      <c r="A13" s="36"/>
      <c r="B13" s="18" t="s">
        <v>66</v>
      </c>
      <c r="C13" s="8">
        <v>75</v>
      </c>
      <c r="D13" s="19">
        <v>116.88</v>
      </c>
      <c r="E13" s="2"/>
      <c r="F13" s="36"/>
      <c r="G13" s="18" t="s">
        <v>66</v>
      </c>
      <c r="H13" s="8">
        <v>110</v>
      </c>
      <c r="I13" s="19">
        <v>171.42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67</v>
      </c>
      <c r="C14" s="8">
        <v>110</v>
      </c>
      <c r="D14" s="19">
        <v>103.9</v>
      </c>
      <c r="E14" s="2"/>
      <c r="F14" s="36"/>
      <c r="G14" s="18" t="s">
        <v>67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56</v>
      </c>
      <c r="C16" s="8">
        <v>150</v>
      </c>
      <c r="D16" s="8">
        <v>67.5</v>
      </c>
      <c r="E16" s="2"/>
      <c r="F16" s="35"/>
      <c r="G16" s="20" t="s">
        <v>56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565</v>
      </c>
      <c r="D17" s="15">
        <f>SUM(D11:D16)</f>
        <v>466.84000000000003</v>
      </c>
      <c r="E17" s="16"/>
      <c r="F17" s="14" t="s">
        <v>26</v>
      </c>
      <c r="G17" s="14"/>
      <c r="H17" s="14">
        <f>SUM(H11:H16)</f>
        <v>740</v>
      </c>
      <c r="I17" s="15">
        <f>SUM(I11:I16)</f>
        <v>623.27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150</v>
      </c>
      <c r="D18" s="8">
        <v>75</v>
      </c>
      <c r="E18" s="2"/>
      <c r="F18" s="34" t="s">
        <v>28</v>
      </c>
      <c r="G18" s="8" t="s">
        <v>29</v>
      </c>
      <c r="H18" s="8">
        <v>180</v>
      </c>
      <c r="I18" s="8">
        <v>100</v>
      </c>
      <c r="J18" s="21"/>
      <c r="K18" s="21"/>
      <c r="L18" s="21"/>
      <c r="M18" s="21"/>
      <c r="N18" s="21"/>
    </row>
    <row r="19" spans="1:14" ht="15.75">
      <c r="A19" s="36"/>
      <c r="B19" s="8" t="s">
        <v>57</v>
      </c>
      <c r="C19" s="8">
        <v>30</v>
      </c>
      <c r="D19" s="8">
        <v>71.7</v>
      </c>
      <c r="E19" s="2"/>
      <c r="F19" s="36"/>
      <c r="G19" s="8" t="s">
        <v>57</v>
      </c>
      <c r="H19" s="8">
        <v>40</v>
      </c>
      <c r="I19" s="8">
        <v>95.6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180</v>
      </c>
      <c r="D21" s="14">
        <f>SUM(D18:D20)</f>
        <v>146.69999999999999</v>
      </c>
      <c r="E21" s="16"/>
      <c r="F21" s="14" t="s">
        <v>30</v>
      </c>
      <c r="G21" s="14"/>
      <c r="H21" s="14">
        <v>300</v>
      </c>
      <c r="I21" s="14">
        <f>SUM(I18:I20)</f>
        <v>195.6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64</v>
      </c>
      <c r="C22" s="19">
        <v>150</v>
      </c>
      <c r="D22" s="19">
        <v>84.85</v>
      </c>
      <c r="E22" s="2"/>
      <c r="F22" s="34" t="s">
        <v>31</v>
      </c>
      <c r="G22" s="20" t="s">
        <v>64</v>
      </c>
      <c r="H22" s="19">
        <v>200</v>
      </c>
      <c r="I22" s="19">
        <v>113.13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65</v>
      </c>
      <c r="C24" s="8">
        <v>13</v>
      </c>
      <c r="D24" s="8"/>
      <c r="E24" s="2"/>
      <c r="F24" s="35"/>
      <c r="G24" s="8" t="s">
        <v>65</v>
      </c>
      <c r="H24" s="8">
        <v>30</v>
      </c>
      <c r="I24" s="8"/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SUM(C22:C24)</f>
        <v>343</v>
      </c>
      <c r="D25" s="15">
        <f>SUM(D22:D24)</f>
        <v>132.44999999999999</v>
      </c>
      <c r="E25" s="16"/>
      <c r="F25" s="14" t="s">
        <v>37</v>
      </c>
      <c r="G25" s="14"/>
      <c r="H25" s="15">
        <v>390</v>
      </c>
      <c r="I25" s="15">
        <f>SUM(I22:I24)</f>
        <v>166.19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7">
        <f>C10+C17+C21+C25</f>
        <v>1588</v>
      </c>
      <c r="D26" s="15">
        <f>D10+D17+D21+D25</f>
        <v>943.99</v>
      </c>
      <c r="E26" s="16"/>
      <c r="F26" s="14" t="s">
        <v>40</v>
      </c>
      <c r="G26" s="14"/>
      <c r="H26" s="27">
        <f>H10+H17+H21+H25</f>
        <v>2000</v>
      </c>
      <c r="I26" s="15">
        <f>I10+I17+I21+I25</f>
        <v>1286.46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10">
    <mergeCell ref="A1:H1"/>
    <mergeCell ref="A2:D2"/>
    <mergeCell ref="F4:I4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2026-04-24T09:36:49Z</cp:lastPrinted>
  <dcterms:created xsi:type="dcterms:W3CDTF">2006-09-16T00:00:00Z</dcterms:created>
  <dcterms:modified xsi:type="dcterms:W3CDTF">2026-04-24T09:37:33Z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