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2012550-51D3-4861-876A-F0AFAB1573A1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4" i="7"/>
  <c r="I17" i="7"/>
  <c r="H17" i="7"/>
  <c r="D24" i="7"/>
  <c r="C24" i="7"/>
  <c r="D17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<sst xmlns="http://schemas.openxmlformats.org/spreadsheetml/2006/main" count="192" uniqueCount="71">
  <si>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</si>
  <si>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</si>
  <si>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</si>
  <si>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</si>
  <si>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</si>
  <si>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</si>
  <si>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</si>
  <si>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</si>
  <si>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</si>
  <si>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</si>
  <si>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</si>
  <si>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</si>
  <si>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</si>
  <si>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</si>
  <si>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</si>
  <si>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</si>
  <si>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</si>
  <si>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</si>
  <si>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</si>
  <si>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</si>
  <si>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</si>
  <si>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</si>
  <si>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</si>
  <si>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</si>
  <si>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</si>
  <si>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</si>
  <si>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</si>
  <si>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</si>
  <si>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</si>
  <si>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</si>
  <si>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</si>
  <si>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</si>
  <si>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</si>
  <si>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</si>
  <si>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</si>
  <si>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</si>
  <si>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</si>
  <si>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</si>
  <si>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</si>
  <si>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</si>
  <si>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</si>
  <si>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</si>
  <si>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</si>
  <si>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</si>
  <si>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</si>
  <si>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</si>
  <si>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</si>
  <si>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</si>
  <si>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</si>
  <si>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</si>
  <si>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</si>
  <si>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</si>
  <si>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</si>
  <si>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</si>
  <si>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</si>
  <si>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Хлеб ржано-пшеничный</t>
  </si>
  <si>
    <t>Кофе напиток  с молоком</t>
  </si>
  <si>
    <t>Сок фруктовый</t>
  </si>
  <si>
    <t>Вода питьевая на весь день</t>
  </si>
  <si>
    <t>Суп гороховый на м/б</t>
  </si>
  <si>
    <t>Греча рассыпчатая с маслом</t>
  </si>
  <si>
    <t>Ягодный морс</t>
  </si>
  <si>
    <t>Батон пшеничный</t>
  </si>
  <si>
    <t>Печенье</t>
  </si>
  <si>
    <t>Капуста тушеная с мясом</t>
  </si>
  <si>
    <t>Суфле из печени, соус</t>
  </si>
  <si>
    <t>Конд.изд-я( Пряник )</t>
  </si>
  <si>
    <t>Меню на 17.03.2026г.</t>
  </si>
  <si>
    <t>Каша  пшеничная молочная</t>
  </si>
  <si>
    <t>Бутерброд с маслом,сыром</t>
  </si>
  <si>
    <t>Салат из свеклы с соленым огурцом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</si>
</sst>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58</v>
      </c>
      <c r="C4" s="19">
        <v>300</v>
      </c>
      <c r="D4" s="32"/>
      <c r="E4" s="6"/>
      <c r="F4" s="31"/>
      <c r="G4" s="32" t="s">
        <v>58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68</v>
      </c>
      <c r="C5" s="8">
        <v>150</v>
      </c>
      <c r="D5" s="8">
        <v>159.75</v>
      </c>
      <c r="E5" s="2"/>
      <c r="F5" s="34" t="s">
        <v>7</v>
      </c>
      <c r="G5" s="33" t="s">
        <v>68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69</v>
      </c>
      <c r="C7" s="12">
        <v>34</v>
      </c>
      <c r="D7" s="12">
        <v>136</v>
      </c>
      <c r="E7" s="2"/>
      <c r="F7" s="36"/>
      <c r="G7" s="9" t="s">
        <v>69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426</v>
      </c>
      <c r="I8" s="15">
        <f>SUM(I5:I7)</f>
        <v>419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451.75</v>
      </c>
      <c r="E10" s="16"/>
      <c r="F10" s="14" t="s">
        <v>16</v>
      </c>
      <c r="G10" s="14"/>
      <c r="H10" s="14">
        <f>SUM(H8:H9)</f>
        <v>576</v>
      </c>
      <c r="I10" s="15">
        <f>SUM(I8:I9)</f>
        <v>519</v>
      </c>
      <c r="J10" s="21"/>
      <c r="K10" s="21"/>
      <c r="L10" s="21"/>
      <c r="M10" s="21"/>
      <c r="N10" s="21"/>
    </row>
    <row r="11" spans="1:14" ht="18" customHeight="1">
      <c r="A11" s="34" t="s">
        <v>18</v>
      </c>
      <c r="B11" s="18" t="s">
        <v>59</v>
      </c>
      <c r="C11" s="8">
        <v>150</v>
      </c>
      <c r="D11" s="19">
        <v>81</v>
      </c>
      <c r="E11" s="2"/>
      <c r="F11" s="34" t="s">
        <v>18</v>
      </c>
      <c r="G11" s="18" t="s">
        <v>59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27.75" customHeight="1">
      <c r="A12" s="36"/>
      <c r="B12" s="18" t="s">
        <v>70</v>
      </c>
      <c r="C12" s="8">
        <v>40</v>
      </c>
      <c r="D12" s="19">
        <v>36</v>
      </c>
      <c r="E12" s="2"/>
      <c r="F12" s="36"/>
      <c r="G12" s="18" t="s">
        <v>70</v>
      </c>
      <c r="H12" s="8">
        <v>60</v>
      </c>
      <c r="I12" s="19">
        <v>48</v>
      </c>
      <c r="J12" s="21"/>
      <c r="K12" s="21"/>
      <c r="L12" s="21"/>
      <c r="M12" s="21"/>
      <c r="N12" s="21"/>
    </row>
    <row r="13" spans="1:14" ht="21" customHeight="1">
      <c r="A13" s="36"/>
      <c r="B13" s="18" t="s">
        <v>65</v>
      </c>
      <c r="C13" s="8">
        <v>70</v>
      </c>
      <c r="D13" s="19">
        <v>161.6</v>
      </c>
      <c r="E13" s="2"/>
      <c r="F13" s="36"/>
      <c r="G13" s="18" t="s">
        <v>65</v>
      </c>
      <c r="H13" s="8">
        <v>70</v>
      </c>
      <c r="I13" s="19">
        <v>161.6</v>
      </c>
      <c r="J13" s="21"/>
      <c r="K13" s="21"/>
      <c r="L13" s="21"/>
      <c r="M13" s="21"/>
      <c r="N13" s="21"/>
    </row>
    <row r="14" spans="1:14" ht="21" customHeight="1">
      <c r="A14" s="36"/>
      <c r="B14" s="18" t="s">
        <v>60</v>
      </c>
      <c r="C14" s="8">
        <v>110</v>
      </c>
      <c r="D14" s="19">
        <v>111.77</v>
      </c>
      <c r="E14" s="2"/>
      <c r="F14" s="36"/>
      <c r="G14" s="18" t="s">
        <v>60</v>
      </c>
      <c r="H14" s="8">
        <v>150</v>
      </c>
      <c r="I14" s="19">
        <v>157.5</v>
      </c>
      <c r="J14" s="21"/>
      <c r="K14" s="21"/>
      <c r="L14" s="21"/>
      <c r="M14" s="21"/>
      <c r="N14" s="21"/>
    </row>
    <row r="15" spans="1:14" ht="15.75">
      <c r="A15" s="36"/>
      <c r="B15" s="20" t="s">
        <v>61</v>
      </c>
      <c r="C15" s="8">
        <v>150</v>
      </c>
      <c r="D15" s="8">
        <v>55.64</v>
      </c>
      <c r="E15" s="2"/>
      <c r="F15" s="36"/>
      <c r="G15" s="20" t="s">
        <v>61</v>
      </c>
      <c r="H15" s="8">
        <v>180</v>
      </c>
      <c r="I15" s="8">
        <v>66.7</v>
      </c>
      <c r="J15" s="21"/>
      <c r="K15" s="21"/>
      <c r="L15" s="21"/>
      <c r="M15" s="21"/>
      <c r="N15" s="21"/>
    </row>
    <row r="16" spans="1:14" ht="15.75">
      <c r="A16" s="35"/>
      <c r="B16" s="20" t="s">
        <v>55</v>
      </c>
      <c r="C16" s="8">
        <v>40</v>
      </c>
      <c r="D16" s="8">
        <v>69.599999999999994</v>
      </c>
      <c r="E16" s="2"/>
      <c r="F16" s="35"/>
      <c r="G16" s="20" t="s">
        <v>55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560</v>
      </c>
      <c r="D17" s="15">
        <f>SUM(D11:D16)</f>
        <v>515.61</v>
      </c>
      <c r="E17" s="16"/>
      <c r="F17" s="14" t="s">
        <v>26</v>
      </c>
      <c r="G17" s="14"/>
      <c r="H17" s="14">
        <f>SUM(H11:H16)</f>
        <v>710</v>
      </c>
      <c r="I17" s="15">
        <f>SUM(I11:I16)</f>
        <v>655.80000000000007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57</v>
      </c>
      <c r="C18" s="8">
        <v>150</v>
      </c>
      <c r="D18" s="8">
        <v>62</v>
      </c>
      <c r="E18" s="2"/>
      <c r="F18" s="34" t="s">
        <v>28</v>
      </c>
      <c r="G18" s="8" t="s">
        <v>57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63</v>
      </c>
      <c r="C19" s="8">
        <v>13</v>
      </c>
      <c r="D19" s="8">
        <v>30</v>
      </c>
      <c r="E19" s="2"/>
      <c r="F19" s="35"/>
      <c r="G19" s="20" t="s">
        <v>66</v>
      </c>
      <c r="H19" s="8">
        <v>30</v>
      </c>
      <c r="I19" s="8">
        <v>109.8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163</v>
      </c>
      <c r="D20" s="14">
        <f>SUM(D18:D19)</f>
        <v>92</v>
      </c>
      <c r="E20" s="16"/>
      <c r="F20" s="14" t="s">
        <v>30</v>
      </c>
      <c r="G20" s="14"/>
      <c r="H20" s="14">
        <v>300</v>
      </c>
      <c r="I20" s="14">
        <f>SUM(I18:I19)</f>
        <v>184.2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64</v>
      </c>
      <c r="C21" s="19">
        <v>150</v>
      </c>
      <c r="D21" s="19">
        <v>191.25</v>
      </c>
      <c r="E21" s="2"/>
      <c r="F21" s="34" t="s">
        <v>31</v>
      </c>
      <c r="G21" s="20" t="s">
        <v>64</v>
      </c>
      <c r="H21" s="19">
        <v>200</v>
      </c>
      <c r="I21" s="19">
        <v>255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54</v>
      </c>
      <c r="C22" s="19">
        <v>180</v>
      </c>
      <c r="D22" s="19">
        <v>47.6</v>
      </c>
      <c r="E22" s="2"/>
      <c r="F22" s="36"/>
      <c r="G22" s="20" t="s">
        <v>54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62</v>
      </c>
      <c r="C23" s="8">
        <v>30</v>
      </c>
      <c r="D23" s="8">
        <v>44</v>
      </c>
      <c r="E23" s="2"/>
      <c r="F23" s="35"/>
      <c r="G23" s="8" t="s">
        <v>62</v>
      </c>
      <c r="H23" s="8">
        <v>40</v>
      </c>
      <c r="I23" s="8">
        <v>94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360</v>
      </c>
      <c r="D24" s="15">
        <f>SUM(D21:D23)</f>
        <v>282.85000000000002</v>
      </c>
      <c r="E24" s="16"/>
      <c r="F24" s="14" t="s">
        <v>37</v>
      </c>
      <c r="G24" s="14"/>
      <c r="H24" s="15">
        <v>390</v>
      </c>
      <c r="I24" s="15">
        <f>SUM(I21:I23)</f>
        <v>402.06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C10+C17+C20+C24</f>
        <v>1568</v>
      </c>
      <c r="D25" s="15">
        <f>D10+D17+D20+D24</f>
        <v>1342.21</v>
      </c>
      <c r="E25" s="16"/>
      <c r="F25" s="14" t="s">
        <v>40</v>
      </c>
      <c r="G25" s="14"/>
      <c r="H25" s="28">
        <f>H10+H17+H20+H24</f>
        <v>1976</v>
      </c>
      <c r="I25" s="15">
        <f>I10+I17+I20+I24</f>
        <v>1761.0600000000002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6"/>
    <mergeCell ref="A18:A19"/>
    <mergeCell ref="A21:A23"/>
    <mergeCell ref="F5:F7"/>
    <mergeCell ref="F11:F16"/>
    <mergeCell ref="F18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2026-03-16T08:38:54Z</cp:lastPrinted>
  <dcterms:created xsi:type="dcterms:W3CDTF">2006-09-16T00:00:00Z</dcterms:created>
  <dcterms:modified xsi:type="dcterms:W3CDTF">2026-03-16T08:38:56Z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