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FC9651F1-D7CE-4A6C-8AD1-682545A73E4A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</sheets>
  <calcPr calcId="191029" refMode="R1C1"/>
</workbook>
</file>

<file path=xl/calcChain.xml><?xml version="1.0" encoding="utf-8"?>
<calcChain xmlns="http://schemas.openxmlformats.org/spreadsheetml/2006/main">
  <c r="I24" i="7" l="1"/>
  <c r="D24" i="7"/>
  <c r="C24" i="7" l="1"/>
  <c r="C15" i="7"/>
  <c r="C10" i="7"/>
  <c r="D8" i="7"/>
  <c r="D10" i="7" s="1"/>
  <c r="I8" i="7"/>
  <c r="I10" i="7" s="1"/>
  <c r="I15" i="7"/>
  <c r="H15" i="7"/>
  <c r="D15" i="7"/>
  <c r="H8" i="7"/>
  <c r="I19" i="7" l="1"/>
  <c r="I25" i="7" s="1"/>
  <c r="D19" i="7"/>
  <c r="D25" i="7" s="1"/>
  <c r="C19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<sst xmlns="http://schemas.openxmlformats.org/spreadsheetml/2006/main" count="190" uniqueCount="68">
  <si>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</si>
  <si>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</si>
  <si>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</si>
  <si>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</si>
  <si>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</si>
  <si>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</si>
  <si>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</si>
  <si>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</si>
  <si>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</si>
  <si>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</si>
  <si>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</si>
  <si>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</si>
  <si>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</si>
  <si>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</si>
  <si>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</si>
  <si>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</si>
  <si>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</si>
  <si>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</si>
  <si>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</si>
  <si>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</si>
  <si>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</si>
  <si>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</si>
  <si>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</si>
  <si>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</si>
  <si>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</si>
  <si>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</si>
  <si>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</si>
  <si>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</si>
  <si>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</si>
  <si>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</si>
  <si>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</si>
  <si>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</si>
  <si>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</si>
  <si>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</si>
  <si>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</si>
  <si>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</si>
  <si>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</si>
  <si>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</si>
  <si>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</si>
  <si>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</si>
  <si>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</si>
  <si>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</si>
  <si>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</si>
  <si>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</si>
  <si>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</si>
  <si>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</si>
  <si>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</si>
  <si>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</si>
  <si>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</si>
  <si>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</si>
  <si>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</si>
  <si>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</si>
  <si>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</si>
  <si>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</si>
  <si>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</si>
  <si>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</si>
  <si>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Кофейный напиток</t>
  </si>
  <si>
    <t>Омлет натуральный</t>
  </si>
  <si>
    <t>Зеленый горошек</t>
  </si>
  <si>
    <t>Каша манная молочная</t>
  </si>
  <si>
    <t>Молоко</t>
  </si>
  <si>
    <t>Жаркое по домашнему</t>
  </si>
  <si>
    <t>Компот из сухофруктов</t>
  </si>
  <si>
    <t>Вода питьевая на весь день</t>
  </si>
  <si>
    <t>Щи из квашеной капусты со сметаной</t>
  </si>
  <si>
    <t>Ватрушка с творогом</t>
  </si>
  <si>
    <t>Меню на 24.12.2025г.</t>
  </si>
  <si>
    <t>Бананы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</si>
</sst>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I25" sqref="A1:I2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66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63</v>
      </c>
      <c r="C4" s="19">
        <v>300</v>
      </c>
      <c r="D4" s="32"/>
      <c r="E4" s="6"/>
      <c r="F4" s="31"/>
      <c r="G4" s="32" t="s">
        <v>63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59</v>
      </c>
      <c r="C5" s="8">
        <v>150</v>
      </c>
      <c r="D5" s="8">
        <v>144</v>
      </c>
      <c r="E5" s="2"/>
      <c r="F5" s="34" t="s">
        <v>7</v>
      </c>
      <c r="G5" s="33" t="s">
        <v>59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361</v>
      </c>
      <c r="E8" s="16"/>
      <c r="F8" s="13" t="s">
        <v>12</v>
      </c>
      <c r="G8" s="9"/>
      <c r="H8" s="14">
        <f>SUM(H5:H7)</f>
        <v>420</v>
      </c>
      <c r="I8" s="15">
        <f>SUM(I5:I7)</f>
        <v>419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60</v>
      </c>
      <c r="C9" s="8">
        <v>135</v>
      </c>
      <c r="D9" s="8">
        <v>76.5</v>
      </c>
      <c r="E9" s="2"/>
      <c r="F9" s="17" t="s">
        <v>14</v>
      </c>
      <c r="G9" s="27" t="s">
        <v>60</v>
      </c>
      <c r="H9" s="8">
        <v>150</v>
      </c>
      <c r="I9" s="8">
        <v>85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437.5</v>
      </c>
      <c r="E10" s="16"/>
      <c r="F10" s="14" t="s">
        <v>16</v>
      </c>
      <c r="G10" s="14"/>
      <c r="H10" s="14">
        <f>SUM(H8:H9)</f>
        <v>570</v>
      </c>
      <c r="I10" s="15">
        <f>SUM(I8:I9)</f>
        <v>504</v>
      </c>
      <c r="J10" s="21"/>
      <c r="K10" s="21"/>
      <c r="L10" s="21"/>
      <c r="M10" s="21"/>
      <c r="N10" s="21"/>
    </row>
    <row r="11" spans="1:14" ht="27.75" customHeight="1">
      <c r="A11" s="34" t="s">
        <v>18</v>
      </c>
      <c r="B11" s="18" t="s">
        <v>64</v>
      </c>
      <c r="C11" s="8">
        <v>150</v>
      </c>
      <c r="D11" s="19">
        <v>67.2</v>
      </c>
      <c r="E11" s="2"/>
      <c r="F11" s="34" t="s">
        <v>18</v>
      </c>
      <c r="G11" s="18" t="s">
        <v>64</v>
      </c>
      <c r="H11" s="8">
        <v>200</v>
      </c>
      <c r="I11" s="19">
        <v>89.6</v>
      </c>
      <c r="J11" s="21"/>
      <c r="K11" s="21"/>
      <c r="L11" s="21"/>
      <c r="M11" s="21"/>
      <c r="N11" s="21"/>
    </row>
    <row r="12" spans="1:14" ht="22.5" customHeight="1">
      <c r="A12" s="36"/>
      <c r="B12" s="18" t="s">
        <v>61</v>
      </c>
      <c r="C12" s="8">
        <v>150</v>
      </c>
      <c r="D12" s="19">
        <v>170.45</v>
      </c>
      <c r="E12" s="2"/>
      <c r="F12" s="36"/>
      <c r="G12" s="18" t="s">
        <v>61</v>
      </c>
      <c r="H12" s="8">
        <v>200</v>
      </c>
      <c r="I12" s="19">
        <v>227.37</v>
      </c>
      <c r="J12" s="21"/>
      <c r="K12" s="21"/>
      <c r="L12" s="21"/>
      <c r="M12" s="21"/>
      <c r="N12" s="21"/>
    </row>
    <row r="13" spans="1:14" ht="15.75">
      <c r="A13" s="36"/>
      <c r="B13" s="8" t="s">
        <v>54</v>
      </c>
      <c r="C13" s="8">
        <v>40</v>
      </c>
      <c r="D13" s="8">
        <v>69.599999999999994</v>
      </c>
      <c r="E13" s="2"/>
      <c r="F13" s="36"/>
      <c r="G13" s="8" t="s">
        <v>54</v>
      </c>
      <c r="H13" s="8">
        <v>50</v>
      </c>
      <c r="I13" s="8">
        <v>87</v>
      </c>
      <c r="J13" s="21"/>
      <c r="K13" s="21"/>
      <c r="L13" s="21"/>
      <c r="M13" s="21"/>
      <c r="N13" s="21"/>
    </row>
    <row r="14" spans="1:14" ht="15.75">
      <c r="A14" s="35"/>
      <c r="B14" s="20" t="s">
        <v>62</v>
      </c>
      <c r="C14" s="8">
        <v>150</v>
      </c>
      <c r="D14" s="8">
        <v>81</v>
      </c>
      <c r="E14" s="2"/>
      <c r="F14" s="35"/>
      <c r="G14" s="20" t="s">
        <v>62</v>
      </c>
      <c r="H14" s="8">
        <v>180</v>
      </c>
      <c r="I14" s="8">
        <v>91</v>
      </c>
      <c r="J14" s="21"/>
      <c r="K14" s="21"/>
      <c r="L14" s="21"/>
      <c r="M14" s="21"/>
      <c r="N14" s="21"/>
    </row>
    <row r="15" spans="1:14" ht="15.75">
      <c r="A15" s="14" t="s">
        <v>26</v>
      </c>
      <c r="B15" s="14"/>
      <c r="C15" s="14">
        <f>SUM(C11:C14)</f>
        <v>490</v>
      </c>
      <c r="D15" s="15">
        <f>SUM(D11:D14)</f>
        <v>388.25</v>
      </c>
      <c r="E15" s="16"/>
      <c r="F15" s="14" t="s">
        <v>26</v>
      </c>
      <c r="G15" s="14"/>
      <c r="H15" s="14">
        <f>SUM(H11:H14)</f>
        <v>630</v>
      </c>
      <c r="I15" s="15">
        <f>SUM(I11:I14)</f>
        <v>494.97</v>
      </c>
      <c r="J15" s="21"/>
      <c r="K15" s="21"/>
      <c r="L15" s="21"/>
      <c r="M15" s="21"/>
      <c r="N15" s="21"/>
    </row>
    <row r="16" spans="1:14" ht="15.75">
      <c r="A16" s="34" t="s">
        <v>28</v>
      </c>
      <c r="B16" s="8" t="s">
        <v>55</v>
      </c>
      <c r="C16" s="8">
        <v>150</v>
      </c>
      <c r="D16" s="8">
        <v>39.700000000000003</v>
      </c>
      <c r="E16" s="2"/>
      <c r="F16" s="34" t="s">
        <v>28</v>
      </c>
      <c r="G16" s="8" t="s">
        <v>55</v>
      </c>
      <c r="H16" s="8">
        <v>180</v>
      </c>
      <c r="I16" s="8">
        <v>47.6</v>
      </c>
      <c r="J16" s="21"/>
      <c r="K16" s="21"/>
      <c r="L16" s="21"/>
      <c r="M16" s="21"/>
      <c r="N16" s="21"/>
    </row>
    <row r="17" spans="1:14" ht="15.75">
      <c r="A17" s="36"/>
      <c r="B17" s="8" t="s">
        <v>65</v>
      </c>
      <c r="C17" s="8">
        <v>60</v>
      </c>
      <c r="D17" s="8">
        <v>71.7</v>
      </c>
      <c r="E17" s="2"/>
      <c r="F17" s="36"/>
      <c r="G17" s="8" t="s">
        <v>65</v>
      </c>
      <c r="H17" s="8">
        <v>70</v>
      </c>
      <c r="I17" s="8">
        <v>95.6</v>
      </c>
      <c r="J17" s="21"/>
      <c r="K17" s="21"/>
      <c r="L17" s="21"/>
      <c r="M17" s="21"/>
      <c r="N17" s="21"/>
    </row>
    <row r="18" spans="1:14" ht="15.75">
      <c r="A18" s="35"/>
      <c r="B18" s="20"/>
      <c r="C18" s="8"/>
      <c r="D18" s="8"/>
      <c r="E18" s="2"/>
      <c r="F18" s="35"/>
      <c r="G18" s="20"/>
      <c r="H18" s="8"/>
      <c r="I18" s="8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SUM(C16:C18)</f>
        <v>210</v>
      </c>
      <c r="D19" s="14">
        <f>SUM(D16:D18)</f>
        <v>111.4</v>
      </c>
      <c r="E19" s="16"/>
      <c r="F19" s="14" t="s">
        <v>30</v>
      </c>
      <c r="G19" s="14"/>
      <c r="H19" s="14">
        <v>300</v>
      </c>
      <c r="I19" s="14">
        <f>SUM(I16:I18)</f>
        <v>143.19999999999999</v>
      </c>
      <c r="J19" s="21"/>
      <c r="K19" s="21"/>
      <c r="L19" s="21"/>
      <c r="M19" s="21"/>
      <c r="N19" s="21"/>
    </row>
    <row r="20" spans="1:14" ht="25.5" customHeight="1">
      <c r="A20" s="34" t="s">
        <v>31</v>
      </c>
      <c r="B20" s="20" t="s">
        <v>57</v>
      </c>
      <c r="C20" s="19">
        <v>130</v>
      </c>
      <c r="D20" s="19">
        <v>140.9</v>
      </c>
      <c r="E20" s="2"/>
      <c r="F20" s="34" t="s">
        <v>31</v>
      </c>
      <c r="G20" s="20" t="s">
        <v>57</v>
      </c>
      <c r="H20" s="19">
        <v>150</v>
      </c>
      <c r="I20" s="19">
        <v>170.5</v>
      </c>
      <c r="J20" s="21"/>
      <c r="K20" s="21"/>
      <c r="L20" s="21"/>
      <c r="M20" s="21"/>
      <c r="N20" s="21"/>
    </row>
    <row r="21" spans="1:14" ht="18" customHeight="1">
      <c r="A21" s="36"/>
      <c r="B21" s="20" t="s">
        <v>58</v>
      </c>
      <c r="C21" s="19">
        <v>30</v>
      </c>
      <c r="D21" s="19">
        <v>26.12</v>
      </c>
      <c r="E21" s="2"/>
      <c r="F21" s="36"/>
      <c r="G21" s="20" t="s">
        <v>58</v>
      </c>
      <c r="H21" s="19">
        <v>30</v>
      </c>
      <c r="I21" s="19">
        <v>26.12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55</v>
      </c>
      <c r="C22" s="19">
        <v>180</v>
      </c>
      <c r="D22" s="19">
        <v>47.6</v>
      </c>
      <c r="E22" s="2"/>
      <c r="F22" s="36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8.75" customHeight="1">
      <c r="A23" s="30"/>
      <c r="B23" s="20" t="s">
        <v>67</v>
      </c>
      <c r="C23" s="19">
        <v>100</v>
      </c>
      <c r="D23" s="19">
        <v>95</v>
      </c>
      <c r="E23" s="2"/>
      <c r="F23" s="30"/>
      <c r="G23" s="20" t="s">
        <v>67</v>
      </c>
      <c r="H23" s="19">
        <v>100</v>
      </c>
      <c r="I23" s="19">
        <v>95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SUM(C20:C23)</f>
        <v>440</v>
      </c>
      <c r="D24" s="15">
        <f>SUM(D20:D23)</f>
        <v>309.62</v>
      </c>
      <c r="E24" s="16"/>
      <c r="F24" s="14" t="s">
        <v>37</v>
      </c>
      <c r="G24" s="14"/>
      <c r="H24" s="15">
        <v>390</v>
      </c>
      <c r="I24" s="15">
        <f>SUM(I20:I23)</f>
        <v>344.68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C10+C15+C19+C24</f>
        <v>1625</v>
      </c>
      <c r="D25" s="15">
        <f>D10+D15+D19+D24</f>
        <v>1246.77</v>
      </c>
      <c r="E25" s="16"/>
      <c r="F25" s="14" t="s">
        <v>40</v>
      </c>
      <c r="G25" s="14"/>
      <c r="H25" s="28">
        <f>H10+H15+H19+H24</f>
        <v>1890</v>
      </c>
      <c r="I25" s="15">
        <f>I10+I15+I19+I24</f>
        <v>1486.8500000000001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4"/>
    <mergeCell ref="A16:A18"/>
    <mergeCell ref="A20:A22"/>
    <mergeCell ref="F5:F7"/>
    <mergeCell ref="F11:F14"/>
    <mergeCell ref="F16:F18"/>
    <mergeCell ref="F20:F22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Сад</vt:lpstr>
      <vt:lpstr>Ясли</vt:lpstr>
      <vt:lpstr>Стенд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2025-12-22T10:39:17Z</cp:lastPrinted>
  <dcterms:created xsi:type="dcterms:W3CDTF">2006-09-16T00:00:00Z</dcterms:created>
  <dcterms:modified xsi:type="dcterms:W3CDTF">2025-12-22T10:39:19Z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